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CC4712EE-FDDE-4808-A2B6-7CAB244DB100}" xr6:coauthVersionLast="47" xr6:coauthVersionMax="47" xr10:uidLastSave="{00000000-0000-0000-0000-000000000000}"/>
  <bookViews>
    <workbookView xWindow="-21149" yWindow="-401" windowWidth="21262" windowHeight="12647" tabRatio="674" activeTab="2" xr2:uid="{00000000-000D-0000-FFFF-FFFF00000000}"/>
  </bookViews>
  <sheets>
    <sheet name="CatalogueLSAl-Boulogne-sur-Mer" sheetId="10" r:id="rId1"/>
    <sheet name="LSAl - Calcul après audit 2013" sheetId="6" state="hidden" r:id="rId2"/>
    <sheet name="CatalogueLSAl-Maisons-Alfort" sheetId="12" r:id="rId3"/>
  </sheets>
  <definedNames>
    <definedName name="_xlnm._FilterDatabase" localSheetId="0" hidden="1">'CatalogueLSAl-Boulogne-sur-Mer'!$A$3:$M$17</definedName>
    <definedName name="_xlnm._FilterDatabase" localSheetId="2" hidden="1">'CatalogueLSAl-Maisons-Alfort'!$A$3:$M$78</definedName>
    <definedName name="_xlnm._FilterDatabase" localSheetId="1" hidden="1">'LSAl - Calcul après audit 2013'!$A$12:$AA$131</definedName>
    <definedName name="_xlnm.Print_Titles" localSheetId="0">'CatalogueLSAl-Boulogne-sur-Mer'!$3:$3</definedName>
    <definedName name="_xlnm.Print_Titles" localSheetId="2">'CatalogueLSAl-Maisons-Alfort'!$3:$3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1" i="6" l="1"/>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s="1"/>
  <c r="F10" i="6" l="1"/>
  <c r="G10" i="6"/>
  <c r="H10" i="6" s="1"/>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<sst xmlns="http://schemas.openxmlformats.org/spreadsheetml/2006/main" count="2113" uniqueCount="843">
  <si>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</si>
  <si>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</si>
  <si>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</si>
  <si>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</si>
  <si>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</si>
  <si>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</si>
  <si>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</si>
  <si>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</si>
  <si>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</si>
  <si>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</si>
  <si>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</si>
  <si>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</si>
  <si>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</si>
  <si>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</si>
  <si>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</si>
  <si>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</si>
  <si>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</si>
  <si>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</si>
  <si>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</si>
  <si>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</si>
  <si>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</si>
  <si>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</si>
  <si>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</si>
  <si>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</si>
  <si>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</si>
  <si>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</si>
  <si>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</si>
  <si>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</si>
  <si>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</si>
  <si>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</si>
  <si>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</si>
  <si>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</si>
  <si>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</si>
  <si>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</si>
  <si>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</si>
  <si>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</si>
  <si>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</si>
  <si>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</si>
  <si>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</si>
  <si>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</si>
  <si>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</si>
  <si>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</si>
  <si>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</si>
  <si>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</si>
  <si>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</si>
  <si>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</si>
  <si>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</si>
  <si>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</si>
  <si>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</si>
  <si>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</si>
  <si>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</si>
  <si>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</si>
  <si>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</si>
  <si>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</si>
  <si>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</si>
  <si>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</si>
  <si>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</si>
  <si>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</si>
  <si>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</si>
  <si>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</si>
  <si>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</si>
  <si>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</si>
  <si>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</si>
  <si>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</si>
  <si>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</si>
  <si>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</si>
  <si>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</si>
  <si>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</si>
  <si>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</si>
  <si>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</si>
  <si>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</si>
  <si>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</si>
  <si>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</si>
  <si>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</si>
  <si>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</si>
  <si>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</si>
  <si>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</si>
  <si>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</si>
  <si>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</si>
  <si>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</si>
  <si>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</si>
  <si>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</si>
  <si>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</si>
  <si>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</si>
  <si>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</si>
  <si>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</si>
  <si>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</si>
  <si>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</si>
  <si>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</si>
  <si>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</si>
  <si>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</si>
  <si>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</si>
  <si>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</si>
  <si>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</si>
  <si>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</si>
  <si>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</si>
  <si>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</si>
  <si>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</si>
  <si>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</si>
  <si>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</si>
  <si>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</si>
  <si>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</si>
  <si>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</si>
  <si>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</si>
  <si>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</si>
  <si>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</si>
  <si>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</si>
  <si>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</si>
  <si>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</si>
  <si>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</si>
  <si>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</si>
  <si>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</si>
  <si>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</si>
  <si>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</si>
  <si>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</si>
  <si>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</si>
  <si>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</si>
  <si>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</si>
  <si>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</si>
  <si>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</si>
  <si>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</si>
  <si>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</si>
  <si>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</si>
  <si>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</si>
  <si>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</si>
  <si>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</si>
  <si>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</si>
  <si>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</si>
  <si>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</si>
  <si>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</si>
  <si>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</si>
  <si>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</si>
  <si>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</si>
  <si>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</si>
  <si>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</si>
  <si>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</si>
  <si>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</si>
  <si>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</si>
  <si>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</si>
  <si>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</si>
  <si>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</si>
  <si>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</si>
  <si>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</si>
  <si>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</si>
  <si>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</si>
  <si>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</si>
  <si>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</si>
  <si>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</si>
  <si>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</si>
  <si>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</si>
  <si>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</si>
  <si>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</si>
  <si>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</si>
  <si>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</si>
  <si>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</si>
  <si>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</si>
  <si>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</si>
  <si>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</si>
  <si>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</si>
  <si>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</si>
  <si>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</si>
  <si>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</si>
  <si>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</si>
  <si>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</si>
  <si>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</si>
  <si>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</si>
  <si>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</si>
  <si>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</si>
  <si>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</si>
  <si>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</si>
  <si>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</si>
  <si>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</si>
  <si>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</si>
  <si>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</si>
  <si>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</si>
  <si>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</si>
  <si>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</si>
  <si>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</si>
  <si>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</si>
  <si>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</si>
  <si>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</si>
  <si>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</si>
  <si>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</si>
  <si>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</si>
  <si>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</si>
  <si>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</si>
  <si>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</si>
  <si>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</si>
  <si>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</si>
  <si>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</si>
  <si>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</si>
  <si>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</si>
  <si>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</si>
  <si>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</si>
  <si>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</si>
  <si>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</si>
  <si>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</si>
  <si>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</si>
  <si>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</si>
  <si>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</si>
  <si>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</si>
  <si>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</si>
  <si>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</si>
  <si>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</si>
  <si>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</si>
  <si>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</si>
  <si>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</si>
  <si>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</si>
  <si>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</si>
  <si>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</si>
  <si>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</si>
  <si>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</si>
  <si>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</si>
  <si>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</si>
  <si>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</si>
  <si>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</si>
  <si>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</si>
  <si>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</si>
  <si>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</si>
  <si>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</si>
  <si>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</si>
  <si>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</si>
  <si>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</si>
  <si>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</si>
  <si>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</si>
  <si>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</si>
  <si>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</si>
  <si>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</si>
  <si>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</si>
  <si>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</si>
  <si>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</si>
  <si>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</si>
  <si>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</si>
  <si>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</si>
  <si>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</si>
  <si>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</si>
  <si>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</si>
  <si>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</si>
  <si>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</si>
  <si>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</si>
  <si>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</si>
  <si>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</si>
  <si>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</si>
  <si>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</si>
  <si>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</si>
  <si>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</si>
  <si>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AUDIT OCTOBRE 2011
accréditation effective au 1er janvier 2012</t>
  </si>
  <si>
    <t>Objectifs d'accréditation fixés en janvier 2011</t>
  </si>
  <si>
    <t>Réalisation des objectifs 2010</t>
  </si>
  <si>
    <t>A2</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</si>
  <si>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</si>
  <si>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</si>
  <si>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</si>
  <si>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</si>
  <si>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</si>
  <si>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</si>
  <si>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</si>
  <si>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</si>
  <si>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</si>
  <si>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</si>
  <si>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</si>
  <si>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</si>
  <si>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</si>
  <si>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</si>
  <si>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</si>
  <si>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</si>
  <si>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</si>
  <si>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</si>
  <si>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</si>
  <si>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</si>
  <si>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</si>
  <si>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</si>
  <si>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</si>
  <si>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</si>
  <si>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</si>
  <si>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</si>
  <si>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</si>
  <si>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</si>
  <si>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</si>
  <si>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</si>
  <si>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</si>
  <si>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</si>
  <si>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</si>
  <si>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</si>
  <si>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</si>
  <si>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</si>
  <si>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</si>
  <si>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</si>
  <si>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</si>
  <si>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</si>
  <si>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</si>
  <si>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</si>
  <si>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</si>
  <si>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</si>
  <si>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</si>
  <si>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</si>
  <si>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</si>
  <si>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</si>
  <si>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</si>
  <si>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</si>
  <si>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</si>
  <si>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</si>
  <si>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</si>
  <si>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</si>
  <si>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</si>
  <si>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</si>
  <si>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</si>
  <si>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</si>
  <si>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</si>
  <si>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</si>
  <si>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</si>
  <si>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</si>
  <si>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</si>
  <si>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</si>
  <si>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</si>
  <si>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</si>
  <si>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</si>
  <si>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</si>
  <si>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</si>
  <si>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</si>
  <si>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</si>
  <si>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</si>
  <si>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</si>
  <si>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</si>
  <si>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</si>
  <si>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</si>
  <si>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</si>
  <si>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</si>
  <si>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</si>
  <si>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</si>
  <si>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A SUPPRIMER</t>
  </si>
  <si>
    <t>à supprimer - activité plus réalisée</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</si>
  <si>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</si>
  <si>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</si>
  <si>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</si>
  <si>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</si>
  <si>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</si>
  <si>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</si>
  <si>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</si>
  <si>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</si>
  <si>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</si>
  <si>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</si>
  <si>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</si>
  <si>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</si>
  <si>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</si>
  <si>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</si>
  <si>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</si>
  <si>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</si>
  <si>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</si>
  <si>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</si>
  <si>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</si>
  <si>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</si>
  <si>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</si>
  <si>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</si>
  <si>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</si>
  <si>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</si>
  <si>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</si>
  <si>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</si>
  <si>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</si>
  <si>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</si>
  <si>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</si>
  <si>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BIO 12/32-10/11</t>
  </si>
  <si>
    <t>BIO 12/27-02/10</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</si>
  <si>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</si>
  <si>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</si>
  <si>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</si>
  <si>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</si>
  <si>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</si>
  <si>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</si>
  <si>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</si>
  <si>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</si>
  <si>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</si>
  <si>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</si>
  <si>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</si>
  <si>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</si>
  <si>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</si>
  <si>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</si>
  <si>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</si>
  <si>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</si>
  <si>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</si>
  <si>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</si>
  <si>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</si>
  <si>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</si>
  <si>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</si>
  <si>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</si>
  <si>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</si>
  <si>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</si>
  <si>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</si>
  <si>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</si>
  <si>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</si>
  <si>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</si>
  <si>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</si>
  <si>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</si>
  <si>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</si>
  <si>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</si>
  <si>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</si>
  <si>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</si>
  <si>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</si>
  <si>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</si>
  <si>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</si>
  <si>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</si>
  <si>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</si>
  <si>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</si>
  <si>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</si>
  <si>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</si>
  <si>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</si>
  <si>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</si>
  <si>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</si>
  <si>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</si>
  <si>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</si>
  <si>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AES 10/10 - 07/10</t>
  </si>
  <si>
    <t>LNR histamine</t>
  </si>
  <si>
    <t>Objet</t>
  </si>
  <si>
    <t>Souches de Salmonella</t>
  </si>
  <si>
    <t>SBCL</t>
  </si>
  <si>
    <t>PBM</t>
  </si>
  <si>
    <t>SEL</t>
  </si>
  <si>
    <t>Lait et produits laitiers</t>
  </si>
  <si>
    <t>Produits destinés à la consommation humaine ou à l'alimentation animale</t>
  </si>
  <si>
    <t>NF EN ISO 4833-1</t>
  </si>
  <si>
    <t>Produits d'alimentation humaine et prélèvements d'environnement</t>
  </si>
  <si>
    <t>Tous produits d'alimentation humaine et aliments pour animaux de compagnie</t>
  </si>
  <si>
    <t>Tous produits d'alimentation humaine (sauf fromage au lait cru),  animale et échantillons d’environnement</t>
  </si>
  <si>
    <t>Tous produits d'alimentation humaine et animale</t>
  </si>
  <si>
    <t>VE</t>
  </si>
  <si>
    <t>Souches bactériennes issues
de denrées alimentaires</t>
  </si>
  <si>
    <t>Poissons et produits à base de poissons</t>
  </si>
  <si>
    <t>NF EN ISO 10 272 -1</t>
  </si>
  <si>
    <t>Méthode interne</t>
  </si>
  <si>
    <t>Délai de réalisation </t>
  </si>
  <si>
    <t>Exigences liées aux échantillons ( quantité, emballage, température, …)</t>
  </si>
  <si>
    <t>Régime de transport</t>
  </si>
  <si>
    <t>1 mois</t>
  </si>
  <si>
    <t>1 à 3 jours</t>
  </si>
  <si>
    <t>H00200</t>
  </si>
  <si>
    <t>2 jours</t>
  </si>
  <si>
    <t>Poisson</t>
  </si>
  <si>
    <t>Personnes contact</t>
  </si>
  <si>
    <t>O01236</t>
  </si>
  <si>
    <t>O01235</t>
  </si>
  <si>
    <t>N00370</t>
  </si>
  <si>
    <t>2 à 4 jours</t>
  </si>
  <si>
    <t>Echantillons acheminés dans des conditions permettant une bonne conservation des échantillons (glacière avec des plaques eutectiques)</t>
  </si>
  <si>
    <t>N00480</t>
  </si>
  <si>
    <t>1 jour</t>
  </si>
  <si>
    <t>N00551</t>
  </si>
  <si>
    <t>2 à 3 jours</t>
  </si>
  <si>
    <t>5 à 14 jours</t>
  </si>
  <si>
    <t>2 à 9 jours</t>
  </si>
  <si>
    <t>N00160</t>
  </si>
  <si>
    <t>3 jours</t>
  </si>
  <si>
    <t>2 à 5 jours</t>
  </si>
  <si>
    <t>3 à 5 jours</t>
  </si>
  <si>
    <t>N00920</t>
  </si>
  <si>
    <t>N00930</t>
  </si>
  <si>
    <t>Réfrigéré, congelé</t>
  </si>
  <si>
    <t>O01365</t>
  </si>
  <si>
    <t>O01374</t>
  </si>
  <si>
    <t>5 à 30 jours ouvrés</t>
  </si>
  <si>
    <t xml:space="preserve">Eviter le contact avec les matières plastiques. </t>
  </si>
  <si>
    <t>Régime froid en fonction des besoins</t>
  </si>
  <si>
    <t>O01402</t>
  </si>
  <si>
    <t xml:space="preserve">Produits alimentaires d’origine végétale </t>
  </si>
  <si>
    <t>O01373</t>
  </si>
  <si>
    <t>O01372</t>
  </si>
  <si>
    <t>Se reporter à la note de service et remplir l'annexe lors de l'envoi des échantillons</t>
  </si>
  <si>
    <t>Quantité minimale souhaitée :
25g pour les dénombrements de micro-organismes,
 75g pour les recherches de micro-organismes,
Température inférieure à 8°C  pour les produits frais
Pour les analyses bactériologiques : emballage intact, non détérioré, produit en bon état de conservation</t>
  </si>
  <si>
    <t>8 jours</t>
  </si>
  <si>
    <t>4 jours</t>
  </si>
  <si>
    <t xml:space="preserve">triple emballage
</t>
  </si>
  <si>
    <t>N00640 (avec identification de colonies)
N00650 (sans identificaiton de colonies)</t>
  </si>
  <si>
    <t>N00690 (avec identification de colonies)
N00700 (sans identificaiton de colonies)</t>
  </si>
  <si>
    <t>environ 100 g pour une denrée alimentaire                         dans un emballage non détérioré</t>
  </si>
  <si>
    <t>7 à 15 jours</t>
  </si>
  <si>
    <t>Aliments : 25 g
Eau : 2 litres</t>
  </si>
  <si>
    <t xml:space="preserve">Triple emballage
</t>
  </si>
  <si>
    <t>O01392</t>
  </si>
  <si>
    <t>O01391</t>
  </si>
  <si>
    <t>Conditions de stockage et de transport  :
Produit frais : réfrigéré, congelé
Produit sec : température ambiante</t>
  </si>
  <si>
    <t>N00371</t>
  </si>
  <si>
    <t>5 à 10 jours</t>
  </si>
  <si>
    <t xml:space="preserve">souche pure en tube de gélose de transport </t>
  </si>
  <si>
    <t>1 à 5 jours</t>
  </si>
  <si>
    <t>Froid positif ou négatif</t>
  </si>
  <si>
    <t>Sur devis</t>
  </si>
  <si>
    <t>N00535</t>
  </si>
  <si>
    <t>N00595</t>
  </si>
  <si>
    <t>LNR et LRUE SCP</t>
  </si>
  <si>
    <t>Souches de SCP isolées</t>
  </si>
  <si>
    <t>Gélose conservation</t>
  </si>
  <si>
    <t>Souches de Bacillus cereus isolées</t>
  </si>
  <si>
    <t>LNR vibrio</t>
  </si>
  <si>
    <t>Souches bactériennes issues de denrées alimentaires</t>
  </si>
  <si>
    <t>BIO 12/29 - 05/10</t>
  </si>
  <si>
    <t>2 à 7 jours</t>
  </si>
  <si>
    <t>4 à 10 jours</t>
  </si>
  <si>
    <t>5 jours ouvrables (TIAC) et 20 jours ouvrables maximum (cas autres)</t>
  </si>
  <si>
    <t>Laboratoire associé au LNR Parasites transmis par les aliments</t>
  </si>
  <si>
    <t>H00194</t>
  </si>
  <si>
    <t>1  à  5  jours</t>
  </si>
  <si>
    <t>Suivant le process ( cuisson , salaison) subit par le produit l'identification peu ,e pas être réalisable</t>
  </si>
  <si>
    <t>1 à 10 jours</t>
  </si>
  <si>
    <t>cultures pures</t>
  </si>
  <si>
    <t>NF EN ISO 6579-1</t>
  </si>
  <si>
    <t>11 jours</t>
  </si>
  <si>
    <t>NF EN ISO 16649-3</t>
  </si>
  <si>
    <t>1 à 8 jours</t>
  </si>
  <si>
    <t>N00640 (avec identif.)
N00650 (sans identif.)</t>
  </si>
  <si>
    <t>N00690 (avec identif.)
N00700 (sans identif.)</t>
  </si>
  <si>
    <t>sur devis</t>
  </si>
  <si>
    <t>Tous produits d'alimentation humaine et animale et échantillons de l'environnement industriel</t>
  </si>
  <si>
    <t>Souhes de staphylocoques</t>
  </si>
  <si>
    <t>Méthode Anses/LSAliments LSA-INS-0416</t>
  </si>
  <si>
    <t>N00980</t>
  </si>
  <si>
    <t>Méthode Anses/LSAliments LSA-INS-0139</t>
  </si>
  <si>
    <t>Agrément A</t>
  </si>
  <si>
    <t>Agrément coquillages</t>
  </si>
  <si>
    <t>Agrément A et coquillages</t>
  </si>
  <si>
    <t>Mélanie Gay
03.21.99.25.00</t>
  </si>
  <si>
    <t>Stéphanie Copin
03.21.99.25.00</t>
  </si>
  <si>
    <t>Agrément B</t>
  </si>
  <si>
    <t>O01363</t>
  </si>
  <si>
    <t>Marine Lambert
Dary Inthavong
01 49 77 27 25
01 49 77 27 23</t>
  </si>
  <si>
    <t>Dary Inthavong
01 49 77 27 25</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</si>
  <si>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</si>
  <si>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N01090</t>
  </si>
  <si>
    <t>Mandat 
(LNR / LRUE / Agrément /  Autre)</t>
  </si>
  <si>
    <t>Contrôle officiel</t>
  </si>
  <si>
    <t xml:space="preserve">LNR Eléments traces métalliques dans les DAOA
</t>
  </si>
  <si>
    <t>N00636</t>
  </si>
  <si>
    <t>N00680</t>
  </si>
  <si>
    <t>N01180</t>
  </si>
  <si>
    <t>Analyse (caractéristique recherchée et principe de la méthode)</t>
  </si>
  <si>
    <t>Agrément A et B</t>
  </si>
  <si>
    <t>Produits destinés à la consommation humaine ou à l'alimentation animale et échantillon d'environnement</t>
  </si>
  <si>
    <t>cf. lignes adhoc</t>
  </si>
  <si>
    <t xml:space="preserve">Unité / Equipe </t>
  </si>
  <si>
    <t>Méthode LSA-INS-0049 ou LSA-INS-1074</t>
  </si>
  <si>
    <t>LNR / LRUE SCP</t>
  </si>
  <si>
    <t>AES 10/05-09/06 (méthode ALOA COUNT™)</t>
  </si>
  <si>
    <t>AES 10/03-09/00 ( ALOA ONE DAY™)</t>
  </si>
  <si>
    <t>Quantité minimale souhaitée : 100 g
Température inférieure à 8°C  pour les produits frais
Pour les analyses bactériologiques : emballage intact, non détérioré, produit en bon état de conservation</t>
  </si>
  <si>
    <t>Méthode interne Anses Maisons-Alfort LSA-INS-0161</t>
  </si>
  <si>
    <t xml:space="preserve">Rachida Chekri                           Nathalie Marchond
01 49 77 26 21  </t>
  </si>
  <si>
    <t>Frais ou congelé  
Coquillages : 1 kg en coquille ou 150 g décoquillé, composé de 10 individus au minimum</t>
  </si>
  <si>
    <t>Norme NF EN ISO 19020</t>
  </si>
  <si>
    <t>Quantité minimale: 50 g chair uniquement</t>
  </si>
  <si>
    <t>Méthode interne SEL
LSA-INS-0413</t>
  </si>
  <si>
    <t>Méthode interne
Anses LSA-INS-0164</t>
  </si>
  <si>
    <t>Produit d'origine animale
Matière grasse
Produits de la pêche
Produits carnés
Œuf</t>
  </si>
  <si>
    <t>Méthode interne
Anses LSA-INS-0165</t>
  </si>
  <si>
    <t>Méthode interne
Anses LSA-INS-0166</t>
  </si>
  <si>
    <t>Produits d'origine végétale
Fruits rouges, groupe des
produits acides et riches en eau</t>
  </si>
  <si>
    <t>Méthode interne
Anses LSA-INS-0170</t>
  </si>
  <si>
    <t>Méthode SBCL LSA-INS-0419, 0277 et 0278</t>
  </si>
  <si>
    <t>Méthode LSA-INS-1226</t>
  </si>
  <si>
    <t>Réfrigéré ou congelé</t>
  </si>
  <si>
    <t>N1031 ou N1061</t>
  </si>
  <si>
    <t xml:space="preserve">https://sites.anses.fr/fr/minisite/salmonella/r%C3%A9seau-salmonella
</t>
  </si>
  <si>
    <t xml:space="preserve">Laboratoire  associé au LNR Salmonella </t>
  </si>
  <si>
    <t xml:space="preserve">Laboratoire associé au LNR Salmonella </t>
  </si>
  <si>
    <t xml:space="preserve">NF EN ISO 11290-1 </t>
  </si>
  <si>
    <t xml:space="preserve">NF EN ISO 11290-2 </t>
  </si>
  <si>
    <t>Sylvie Perelle</t>
  </si>
  <si>
    <t>Agnès CHAMOIN 
/ Audrey MALET</t>
  </si>
  <si>
    <t>NF EN ISO 21872-1</t>
  </si>
  <si>
    <t>Produits destinés à laconsommation humaine ou à l'alimentation animale et aux échantillons d'environnement prélevés dans la zone de production et de traitement des produits alimentaires</t>
  </si>
  <si>
    <r>
      <t xml:space="preserve">Code prestation
</t>
    </r>
    <r>
      <rPr>
        <sz val="10"/>
        <rFont val="Arial"/>
        <family val="2"/>
      </rPr>
      <t>(cf. catalogue des tarifs)</t>
    </r>
  </si>
  <si>
    <t>N01071</t>
  </si>
  <si>
    <t>Matrices alimentaires, de préférence 25 g au minimum 2 g - Souches de Bacillus cereus isolées</t>
  </si>
  <si>
    <t>LNR / LRUE Staph CP
Agrément A</t>
  </si>
  <si>
    <t>LNR et LRUE SCP
Agrément spéciifique</t>
  </si>
  <si>
    <t>N1041</t>
  </si>
  <si>
    <t>Stéphanie Copin
03.21.99.25.01</t>
  </si>
  <si>
    <t>LNR Biotoxines Marines</t>
  </si>
  <si>
    <t>LNR Virus dans les denrées alimentaires d’origine animale (hors coquillages)</t>
  </si>
  <si>
    <t>Méthode interne LSA INS 1216</t>
  </si>
  <si>
    <t xml:space="preserve">souche pure en tube de gélose de conservation adapté au transport </t>
  </si>
  <si>
    <t>Triple emballage</t>
  </si>
  <si>
    <t>non</t>
  </si>
  <si>
    <t>NF EN 14526</t>
  </si>
  <si>
    <t>Matrices carnées à base de foie</t>
  </si>
  <si>
    <t>Eau de consommation</t>
  </si>
  <si>
    <t>Produits à base de lait</t>
  </si>
  <si>
    <t>Eau : réfrigéré</t>
  </si>
  <si>
    <t>Aliments : réfrigéré ou congelé</t>
  </si>
  <si>
    <t>Méthode interne 
VE LSA-INS-0400
VE LSA- INS-0624
VE LSA-INS-1122</t>
  </si>
  <si>
    <t>LNR Listeria monocytogenes
LRUE Listeria monocytogenes</t>
  </si>
  <si>
    <t>Agrément A 
LNR Listeria monocytogenes
LRUE Listeria monocytogenes</t>
  </si>
  <si>
    <t xml:space="preserve">reseau.listeria@anses.fr </t>
  </si>
  <si>
    <t xml:space="preserve"> reseau.salmonella@anses.fr</t>
  </si>
  <si>
    <t>triple emballage</t>
  </si>
  <si>
    <t>Méthode interne ANSES LSA-INS-0140</t>
  </si>
  <si>
    <t>Méthode interne Anses  LSA-INS-0147</t>
  </si>
  <si>
    <t xml:space="preserve"> - Quantité d'échantillon* : 400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</si>
  <si>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100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</si>
  <si>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400 g de matrice à analyser
*sauf spécifications particulières (instructions techniques DGAL, etc.)
- Emballage exempte de matériau métallique type papier d'aluminium ou sac de plastique fermé par des agrafes metalliques </t>
  </si>
  <si>
    <t>Détection quantité minimale : 25 g  de chair  (prévoir plus pour les produits à décortiquer)</t>
  </si>
  <si>
    <t>Echantillons acheminés dans des conditions permettant une bonne conservation des échantillons (transport en froid négatif si congelé)</t>
  </si>
  <si>
    <t xml:space="preserve"> - Quantité d'échantillon* :  400 g de matrice à analyser, miel : 100 g, oeufs : 12
*sauf spécifications particulières (instructions techniques DGAL, etc.)
- Emballage exempte de matériau métallique type papier d'aluminium ou sac de plastique fermé par des agrafes metalliques </t>
  </si>
  <si>
    <t>NF EN ISO 10 272 -2</t>
  </si>
  <si>
    <t>Cf la norme ISO 19020</t>
  </si>
  <si>
    <t>Méthode interne LSA INS 1299</t>
  </si>
  <si>
    <t>Méthode interne LSA INS 1253</t>
  </si>
  <si>
    <t>6 jours</t>
  </si>
  <si>
    <t>Laboratoire associé au LNR Salmonella 
LNR et LRUE Listeria monocytogenes</t>
  </si>
  <si>
    <t>Salmonella ou Listeria monocytogenes</t>
  </si>
  <si>
    <t xml:space="preserve">reseau.salmonella@anses.fr
reseau.listeria@anses.fr </t>
  </si>
  <si>
    <t>culture pure</t>
  </si>
  <si>
    <t xml:space="preserve">LNR LRUE Listeria </t>
  </si>
  <si>
    <t xml:space="preserve"> reseau.listeria@anses.fr</t>
  </si>
  <si>
    <t>Graziella Midelet
Stéphanie Copin
03.21.99.25.00</t>
  </si>
  <si>
    <t xml:space="preserve">Eviter le contact avec le verre. </t>
  </si>
  <si>
    <t>Produits destinés à la consommation humaine</t>
  </si>
  <si>
    <t>AES 10/05-09/06</t>
  </si>
  <si>
    <t>Chair totale ou toute partie des coquillages consommable séparemment</t>
  </si>
  <si>
    <t>Chair totale ou toute partie des coquillages consommable séparément</t>
  </si>
  <si>
    <t xml:space="preserve">Produits d'origine végétale : Produits pauvres en eau et en matière grasse 
(teneur en eau &lt; 60 %) </t>
  </si>
  <si>
    <t>Produits d’origine animale : produits carnés, œufs</t>
  </si>
  <si>
    <t>Tous produits d'alimentation humaine, aliments pour animaux de compagnie et échantillons d’environnement industriel</t>
  </si>
  <si>
    <t>Produits destinés à la consommation humaine ou à l'alimentation animale et échantillons de l’environnement de production et de distribution des aliments</t>
  </si>
  <si>
    <t>Produits carnés, échantillons de l'environnement de
production</t>
  </si>
  <si>
    <t>Tous produits d'alimentation humain</t>
  </si>
  <si>
    <t>Produits d'alimentation humaine et prélèvements d'environnemen</t>
  </si>
  <si>
    <t>NF V08-054</t>
  </si>
  <si>
    <t xml:space="preserve">A. Cauquil 
</t>
  </si>
  <si>
    <t>S. Liuu, O. Firmesse</t>
  </si>
  <si>
    <t>Méthodes internes LSA-INS-1450 et LSA-INS-1481</t>
  </si>
  <si>
    <t>Méthode ANSES/LSAliments LSA-INS-0283 (VF)
Méthode ANSES/LSAliments LSA-INS-0284 (VA)</t>
  </si>
  <si>
    <t>Produits alimentaires d’origine animale :
Matière grasse</t>
  </si>
  <si>
    <t>O1340</t>
  </si>
  <si>
    <t xml:space="preserve">O. Firmesse 
A. Cauquil
</t>
  </si>
  <si>
    <t>Y. Nia et A.Abdelrahim</t>
  </si>
  <si>
    <t>Y. Nia et A.Fatihi</t>
  </si>
  <si>
    <t>Y. Nia et F. Guillier</t>
  </si>
  <si>
    <t>Y. Nia et F.Guillier</t>
  </si>
  <si>
    <t>2009LR28
Méthode certifiée par MICROVAL</t>
  </si>
  <si>
    <t>Viandes, Volailles et prélèvement de l'environnement</t>
  </si>
  <si>
    <t>Souches pures de Listeria monocytogenes</t>
  </si>
  <si>
    <t>Aliments à multiples composants</t>
  </si>
  <si>
    <t>O0150</t>
  </si>
  <si>
    <t>72h (NoteDGAL 2021-132)</t>
  </si>
  <si>
    <t>Frais ou congelé  
Coquillages : 1 kg en coquille ou 150 g décoquillé, composé de 10 individus au minimum (Cas des PSPC)</t>
  </si>
  <si>
    <t>Méthode interne LSA INS 1461</t>
  </si>
  <si>
    <t>Produits alimentaires d’origine animale :
Foie</t>
  </si>
  <si>
    <t>N01000</t>
  </si>
  <si>
    <t>Méthode SBCL LSA-INS-1449</t>
  </si>
  <si>
    <t>O. Firmesse</t>
  </si>
  <si>
    <t>Gélose en anaérobie</t>
  </si>
  <si>
    <t>Aliments : 2.5 g</t>
  </si>
  <si>
    <t>Norme NF EN ISO 19343 (MO LSA INS 1446)</t>
  </si>
  <si>
    <t>O01191</t>
  </si>
  <si>
    <t>Echantillons congelés</t>
  </si>
  <si>
    <t>G.Duflos 
03.21.99.25.00 guillaume.duflos@anses.fr</t>
  </si>
  <si>
    <t>sans mandat
(listeria)</t>
  </si>
  <si>
    <t>Extraction de l'ADN génomique :
- isopropanol/éthanol kit Wizard Genomique DNA Purification Kit Promega (Mode opératoire Anses LSA-INS-1227
- sur colonne de silice DNeasy Blood &amp; Tissue kit Qiagen (mode opératoire Anses LSA-INS-1494)
- en billes de chelex kit instagene matrix (mode opératoire Anses LSA-INS-1526)
Amplification :
Méthode interne Anses LSA-INS-1493</t>
  </si>
  <si>
    <t>OUI
(sauf en cas de sous-traitance au CNR)</t>
  </si>
  <si>
    <t>Produits de la pêche
Produits carnés
Produits laitiers
Miel
Ovoproduits</t>
  </si>
  <si>
    <t>OUI pour les toxines lipophiles réglementées</t>
  </si>
  <si>
    <t xml:space="preserve">Produits destinés à la consommation humaine, aliments pour animaux, échantillons d'environnement </t>
  </si>
  <si>
    <t>Produits destinés à la consommation humaine ou à l'alimentation animale,  échantillons d'environnement du secteur agro-alimentaire</t>
  </si>
  <si>
    <t>Quantité minimale souhaitée* : 
toute quantité acceptée en cas de TIAC, 
100 g pour les mollusques bivalves vivants, sinon 200 g.   
Température* : pas d'exigence en cas de TIAC, sinon température inférieure à 8°C . 
*sauf spécifications particulières (réglements, notes de service DGAL, etc.)
Emballage intact, non détérioré, produit en bon état de conservation
Transmission dans un délai de 24h après le prélèvement.</t>
  </si>
  <si>
    <t>Produits destinés à la consommation humaine ou à l'alimentation animale, échantillons d'environnement du secteur agro-alimentaire</t>
  </si>
  <si>
    <t>Produits destinés à la consommation humaine, aliments pour animaux et échantillons de l’environnement</t>
  </si>
  <si>
    <t>Produits destinés à la consommation humaine ou à l'alimentation des animaux, échantillons environnementaux prélevés dans les secteurs de la production et de la distribution des aliments</t>
  </si>
  <si>
    <t>OUI pour les toxines réglementées</t>
  </si>
  <si>
    <t>Produits à base de lait cru</t>
  </si>
  <si>
    <t>Cultures pures envoyées en gélose conservation</t>
  </si>
  <si>
    <t xml:space="preserve">Méthode interne SEL
LSA-INS-1574
</t>
  </si>
  <si>
    <t>4 à 21 jours</t>
  </si>
  <si>
    <t>Denrées alimentaires d’origine marine 
Denrées alimentaires d’origine végétale</t>
  </si>
  <si>
    <t>NF EN 16802
(Mode opératoire LSA-INS-1603)</t>
  </si>
  <si>
    <t>Vincent Hort
01 49 77 27 39</t>
  </si>
  <si>
    <t xml:space="preserve">N01193 
si confirmation 
+ N01192 
</t>
  </si>
  <si>
    <t xml:space="preserve">N01198 
si confirmation 
+ N01197
</t>
  </si>
  <si>
    <t>N00670
confirmation
 + N00680</t>
  </si>
  <si>
    <t>N00635
confirmation
 + N00636</t>
  </si>
  <si>
    <t>N00810
confirmation
 + N00800</t>
  </si>
  <si>
    <t>N01199
+N01200
+N01201
+N01208
+N01209
+N01210</t>
  </si>
  <si>
    <t xml:space="preserve">Produits alimentaires d’origine animale : Matière grasse
Produits carnés 
Œufs
Produits de la pêche
</t>
  </si>
  <si>
    <t>En attente</t>
  </si>
  <si>
    <t xml:space="preserve">Produit d’origine animale : 
Matière grasse
</t>
  </si>
  <si>
    <t>Méthode interne Anses LSA-INS-1530</t>
  </si>
  <si>
    <t>Méthode interne Anses LSA-INS-1300</t>
  </si>
  <si>
    <t xml:space="preserve">Produits de la pêche
Fruits et légumes
Produits céréaliers 
Eaux et Boissons
</t>
  </si>
  <si>
    <t>Produits céréaliers
Produits gras
Produits laitiers
Produits carnés
Produits de la pêche
Fruits et légumes
Produits sucrés et
édulcorés
Boissons non alcoolisées  Alimentation infantile
Boissons alcoolisées
Ovoproduits
Epices et Condiments
Aliments composés</t>
  </si>
  <si>
    <t>N00840, N00850, N00860, N00861
selon nb souches, urgence, abonnement</t>
  </si>
  <si>
    <t>N00840,  N00860, N00861, 
selon nb souches, abonnement</t>
  </si>
  <si>
    <t>N01205, N00771, N00772</t>
  </si>
  <si>
    <t>N00501, N00502, N01194</t>
  </si>
  <si>
    <t>NF EN ISO 7937:2005 (norme annulée)</t>
  </si>
  <si>
    <t>Entérobactéries : Pétrifilm ou NF V 08 054
B cereus : Bacara
C perfingens : NF EN ISO 7937:2005 (norme annulée)
staph. coag. + : NF EN ISO 6888-2
+ détection Salmo : VIDAS double voie ou Vidas UP
+ dén. E. coli (Petrifilm ou NF EN ISO 16 649-2)
+ dén. L. Mono (Aloa)
+ dén. flore totale (Petrifilm ou NF EN ISO 4833-1)
+ dén. Campy (CFA)</t>
  </si>
  <si>
    <t>ETNA</t>
  </si>
  <si>
    <t xml:space="preserve">SANAQUA </t>
  </si>
  <si>
    <t>SANAQUA</t>
  </si>
  <si>
    <t>Méthode interne LSA-INS-1190</t>
  </si>
  <si>
    <t>Méthode interne ANSES LSA-INS-1473</t>
  </si>
  <si>
    <t>Méthode interne ANSES LSA-INS-1202</t>
  </si>
  <si>
    <t>Méthode interne ANSES LSA-INS-1258</t>
  </si>
  <si>
    <t>Méthode interne ANSES LSA-INS-1257</t>
  </si>
  <si>
    <t>Méthode Anses LSA-INS-0086</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</si>
  <si>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</si>
  <si>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</si>
  <si>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r>
      <t>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t>
    </r>
    <r>
      <rPr>
        <u/>
        <sz val="12"/>
        <rFont val="Calibri"/>
        <family val="2"/>
        <scheme val="minor"/>
      </rPr>
      <t xml:space="preserve">
Adresse de réception des échantillons</t>
    </r>
    <r>
      <rPr>
        <sz val="12"/>
        <rFont val="Calibri"/>
        <family val="2"/>
        <scheme val="minor"/>
      </rPr>
      <t xml:space="preserve"> : Bd Bassin Napoléon - 62200 Boulogne sur mer 
</t>
    </r>
    <r>
      <rPr>
        <u/>
        <sz val="12"/>
        <rFont val="Calibri"/>
        <family val="2"/>
        <scheme val="minor"/>
      </rPr>
      <t>Horaires de réception des échantillons</t>
    </r>
    <r>
      <rPr>
        <sz val="12"/>
        <rFont val="Calibri"/>
        <family val="2"/>
        <scheme val="minor"/>
      </rPr>
      <t xml:space="preserve"> : 9h-12h30 14h-17h
</t>
    </r>
    <r>
      <rPr>
        <u/>
        <sz val="12"/>
        <rFont val="Calibri"/>
        <family val="2"/>
        <scheme val="minor"/>
      </rPr>
      <t>Mode transmission des rapports d'analyses</t>
    </r>
    <r>
      <rPr>
        <sz val="12"/>
        <rFont val="Calibri"/>
        <family val="2"/>
        <scheme val="minor"/>
      </rPr>
      <t xml:space="preserve"> :  par mail (si convention de preuve établie ou adresses mails transmises*) ou  par courrier postal (Hors convention de preuve) 
</t>
    </r>
    <r>
      <rPr>
        <u/>
        <sz val="12"/>
        <rFont val="Calibri"/>
        <family val="2"/>
        <scheme val="minor"/>
      </rPr>
      <t>Unité SANAQUA</t>
    </r>
    <r>
      <rPr>
        <sz val="12"/>
        <rFont val="Calibri"/>
        <family val="2"/>
        <scheme val="minor"/>
      </rPr>
      <t xml:space="preserve"> :  Sécurité sanitaire des aliments d'origine aquatique
*</t>
    </r>
    <r>
      <rPr>
        <b/>
        <sz val="12"/>
        <rFont val="Calibri"/>
        <family val="2"/>
        <scheme val="minor"/>
      </rPr>
      <t>En cas d'envoi du rapport par e-mail souhaité</t>
    </r>
    <r>
      <rPr>
        <sz val="12"/>
        <rFont val="Calibri"/>
        <family val="2"/>
        <scheme val="minor"/>
      </rPr>
      <t xml:space="preserve">, merci de compléter le formulaire "convention de preuve" disponible sur notre site internet dans la rubrique "catalogue de prestations" du laboratoire de sécurité des aliments : </t>
    </r>
    <r>
      <rPr>
        <sz val="12"/>
        <color rgb="FF0070C0"/>
        <rFont val="Calibri"/>
        <family val="2"/>
        <scheme val="minor"/>
      </rPr>
      <t xml:space="preserve">https://www.anses.fr/fr/portails/1807/content/152763 </t>
    </r>
    <r>
      <rPr>
        <sz val="12"/>
        <rFont val="Calibri"/>
        <family val="2"/>
        <scheme val="minor"/>
      </rPr>
      <t xml:space="preserve"> 
Les méthodes mises en oeuvre pour répondre aux demandes clients sont sélectionnées par le laboratoire (sauf indication contraire du client). Seules les analyses accréditées (cf.</t>
    </r>
    <r>
      <rPr>
        <b/>
        <sz val="12"/>
        <rFont val="Calibri"/>
        <family val="2"/>
        <scheme val="minor"/>
      </rPr>
      <t xml:space="preserve"> accréditation Essais N°1-7341</t>
    </r>
    <r>
      <rPr>
        <sz val="12"/>
        <rFont val="Calibri"/>
        <family val="2"/>
        <scheme val="minor"/>
      </rPr>
      <t xml:space="preserve">, cf. listes des sites et portées disponibles sur </t>
    </r>
    <r>
      <rPr>
        <sz val="12"/>
        <color rgb="FF0070C0"/>
        <rFont val="Calibri"/>
        <family val="2"/>
        <scheme val="minor"/>
      </rPr>
      <t>www.cofrac.fr</t>
    </r>
    <r>
      <rPr>
        <sz val="12"/>
        <rFont val="Calibri"/>
        <family val="2"/>
        <scheme val="minor"/>
      </rPr>
      <t>) sont rendues avec la marque COFRAC** conformément aux dispositions du GEN REF 11. L'utilisation de la marque d'accréditation par les clients, en dehors des rapports d’analyses, n’est pas permise. 
**Dans certains cas, il peut être convenu avec le client, lors de la revue de contrat, que les rapports ne soient pas émis sous logo cofrac.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t>
    </r>
    <r>
      <rPr>
        <b/>
        <sz val="12"/>
        <rFont val="Calibri"/>
        <family val="2"/>
        <scheme val="minor"/>
      </rPr>
      <t>cf. accréditation Essais N°1-7341</t>
    </r>
    <r>
      <rPr>
        <sz val="12"/>
        <rFont val="Calibri"/>
        <family val="2"/>
        <scheme val="minor"/>
      </rPr>
      <t xml:space="preserve">, cf. listes des sites et portées disponibles sur </t>
    </r>
    <r>
      <rPr>
        <sz val="12"/>
        <color rgb="FF0070C0"/>
        <rFont val="Calibri"/>
        <family val="2"/>
        <scheme val="minor"/>
      </rPr>
      <t>www.cofrac.fr</t>
    </r>
    <r>
      <rPr>
        <sz val="12"/>
        <rFont val="Calibri"/>
        <family val="2"/>
        <scheme val="minor"/>
      </rPr>
      <t xml:space="preserve">),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n'est pas mentionnée sur le rapport d'analyses.
Le laboratoire s'engage à fournir des résultats d'analyses en toute impartialité via sa politique qualité. Il dispose d'une procédure pour la gestion des réclamations client ; celle-ci est à mise à disposition des clients sur demande auprès du service qualité (cf. contact dans la portée d'accréditation).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notamment dans nos conditions générales de vente disponible sur </t>
    </r>
    <r>
      <rPr>
        <sz val="12"/>
        <color rgb="FF0070C0"/>
        <rFont val="Calibri"/>
        <family val="2"/>
        <scheme val="minor"/>
      </rPr>
      <t>https://www.anses.fr/fr/portails/1807/content/153676.</t>
    </r>
  </si>
  <si>
    <r>
      <t xml:space="preserve">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
</t>
    </r>
    <r>
      <rPr>
        <u/>
        <sz val="12"/>
        <rFont val="Calibri"/>
        <family val="2"/>
        <scheme val="minor"/>
      </rPr>
      <t xml:space="preserve">
Adresse de réception des échantillons</t>
    </r>
    <r>
      <rPr>
        <sz val="12"/>
        <rFont val="Calibri"/>
        <family val="2"/>
        <scheme val="minor"/>
      </rPr>
      <t xml:space="preserve"> : 14, rue Pierre et marie Curie - 94 700 Maisons-Alfort 
</t>
    </r>
    <r>
      <rPr>
        <u/>
        <sz val="12"/>
        <rFont val="Calibri"/>
        <family val="2"/>
        <scheme val="minor"/>
      </rPr>
      <t>Horaires de réception des échantillons</t>
    </r>
    <r>
      <rPr>
        <sz val="12"/>
        <rFont val="Calibri"/>
        <family val="2"/>
        <scheme val="minor"/>
      </rPr>
      <t xml:space="preserve"> : 8h00 à 16h00
</t>
    </r>
    <r>
      <rPr>
        <u/>
        <sz val="12"/>
        <rFont val="Calibri"/>
        <family val="2"/>
        <scheme val="minor"/>
      </rPr>
      <t>Mode transmission des rapports d'analyses</t>
    </r>
    <r>
      <rPr>
        <sz val="12"/>
        <rFont val="Calibri"/>
        <family val="2"/>
        <scheme val="minor"/>
      </rPr>
      <t xml:space="preserve"> : par mail (si convention de preuve établie ou adresses mails transmises*) ou  par courrier postal (Hors convention de preuve) selon les unités/thématiques
</t>
    </r>
    <r>
      <rPr>
        <u/>
        <sz val="12"/>
        <rFont val="Calibri"/>
        <family val="2"/>
        <scheme val="minor"/>
      </rPr>
      <t>Unités du département Contaminants chimiques</t>
    </r>
    <r>
      <rPr>
        <sz val="12"/>
        <rFont val="Calibri"/>
        <family val="2"/>
        <scheme val="minor"/>
      </rPr>
      <t xml:space="preserve"> : </t>
    </r>
    <r>
      <rPr>
        <b/>
        <u/>
        <sz val="12"/>
        <rFont val="Calibri"/>
        <family val="2"/>
        <scheme val="minor"/>
      </rPr>
      <t xml:space="preserve">ETNA </t>
    </r>
    <r>
      <rPr>
        <sz val="12"/>
        <rFont val="Calibri"/>
        <family val="2"/>
        <scheme val="minor"/>
      </rPr>
      <t xml:space="preserve">: ELEMENTS TRACE ET NANOMATERIAUX  - </t>
    </r>
    <r>
      <rPr>
        <b/>
        <u/>
        <sz val="12"/>
        <rFont val="Calibri"/>
        <family val="2"/>
        <scheme val="minor"/>
      </rPr>
      <t>PBM</t>
    </r>
    <r>
      <rPr>
        <sz val="12"/>
        <rFont val="Calibri"/>
        <family val="2"/>
        <scheme val="minor"/>
      </rPr>
      <t xml:space="preserve"> : PESTICIDES ET BIOTOXINES MARINES
</t>
    </r>
    <r>
      <rPr>
        <u/>
        <sz val="12"/>
        <rFont val="Calibri"/>
        <family val="2"/>
        <scheme val="minor"/>
      </rPr>
      <t>Unités du département Contaminants microbiologiques</t>
    </r>
    <r>
      <rPr>
        <sz val="12"/>
        <rFont val="Calibri"/>
        <family val="2"/>
        <scheme val="minor"/>
      </rPr>
      <t xml:space="preserve"> : </t>
    </r>
    <r>
      <rPr>
        <b/>
        <u/>
        <sz val="12"/>
        <rFont val="Calibri"/>
        <family val="2"/>
        <scheme val="minor"/>
      </rPr>
      <t>LCSV</t>
    </r>
    <r>
      <rPr>
        <sz val="12"/>
        <rFont val="Calibri"/>
        <family val="2"/>
        <scheme val="minor"/>
      </rPr>
      <t xml:space="preserve"> : LABORATOIRE CENTRAL DES SERVICES VETERINAIRES - </t>
    </r>
    <r>
      <rPr>
        <b/>
        <u/>
        <sz val="12"/>
        <rFont val="Calibri"/>
        <family val="2"/>
        <scheme val="minor"/>
      </rPr>
      <t>SBCL</t>
    </r>
    <r>
      <rPr>
        <sz val="12"/>
        <rFont val="Calibri"/>
        <family val="2"/>
        <scheme val="minor"/>
      </rPr>
      <t xml:space="preserve"> : STAPHYLOCOQUES, BACILLUS, CLOSTRIDIES - </t>
    </r>
    <r>
      <rPr>
        <b/>
        <u/>
        <sz val="12"/>
        <rFont val="Calibri"/>
        <family val="2"/>
        <scheme val="minor"/>
      </rPr>
      <t>SEL</t>
    </r>
    <r>
      <rPr>
        <sz val="12"/>
        <rFont val="Calibri"/>
        <family val="2"/>
        <scheme val="minor"/>
      </rPr>
      <t xml:space="preserve"> : SALMONELLE ET LISTERIA - </t>
    </r>
    <r>
      <rPr>
        <b/>
        <u/>
        <sz val="12"/>
        <rFont val="Calibri"/>
        <family val="2"/>
        <scheme val="minor"/>
      </rPr>
      <t>VE</t>
    </r>
    <r>
      <rPr>
        <sz val="12"/>
        <rFont val="Calibri"/>
        <family val="2"/>
        <scheme val="minor"/>
      </rPr>
      <t xml:space="preserve"> : VIRUS ENTERIQUES
</t>
    </r>
    <r>
      <rPr>
        <b/>
        <sz val="12"/>
        <rFont val="Calibri"/>
        <family val="2"/>
        <scheme val="minor"/>
      </rPr>
      <t xml:space="preserve">*En cas d'envoi du rapport par e-mail souhaité, </t>
    </r>
    <r>
      <rPr>
        <sz val="12"/>
        <rFont val="Calibri"/>
        <family val="2"/>
        <scheme val="minor"/>
      </rPr>
      <t xml:space="preserve">merci de compléter le formulaire "convention de preuve" disponible sur notre site internet dans la rubrique "catalogue de prestations" du laboratoire de sécurité des aliments </t>
    </r>
    <r>
      <rPr>
        <b/>
        <sz val="12"/>
        <rFont val="Calibri"/>
        <family val="2"/>
        <scheme val="minor"/>
      </rPr>
      <t xml:space="preserve">: </t>
    </r>
    <r>
      <rPr>
        <b/>
        <sz val="12"/>
        <color rgb="FF0070C0"/>
        <rFont val="Calibri"/>
        <family val="2"/>
        <scheme val="minor"/>
      </rPr>
      <t>https://www.anses.fr/fr/portails/1807/content/152763</t>
    </r>
    <r>
      <rPr>
        <b/>
        <sz val="12"/>
        <rFont val="Calibri"/>
        <family val="2"/>
        <scheme val="minor"/>
      </rPr>
      <t xml:space="preserve">.  
</t>
    </r>
    <r>
      <rPr>
        <sz val="12"/>
        <rFont val="Calibri"/>
        <family val="2"/>
        <scheme val="minor"/>
      </rPr>
      <t xml:space="preserve">Les méthodes mises en oeuvre pour répondre aux demandes clients sont sélectionnées par le laboratoire (sauf indication contraire du client). Seules les analyses accréditées (cf. accréditation Essais N°1-7341, cf. listes des sites et portées disponibles sur www.cofrac.fr) sont rendues avec la marque COFRAC** conformément aux dispositions du GEN REF 11. L'utilisation de la marque d'accréditation par les clients, en dehors des rapports d’analyses, n’est pas permise. 
**Dans certains cas, il peut être convenu avec le client, lors de la revue de contrat, que les rapports ne soient pas émis sous logo cofrac.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(cf. accréditation Essais N°1-7341, cf. listes des sites et portées disponibles sur www.cofrac.fr),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
Le laboratoire s'engage à fournir des résultats d'analyses en toute impartialité via sa politique qualité. Il dispose d'une procédure pour la gestion des réclamations client ; celle-ci est à mise à disposition  sur demande par le service qualité.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notamment dans nos conditions générales de vente disponible sur </t>
    </r>
    <r>
      <rPr>
        <sz val="12"/>
        <color rgb="FF0070C0"/>
        <rFont val="Calibri"/>
        <family val="2"/>
        <scheme val="minor"/>
      </rPr>
      <t>https://www.anses.fr/fr/portails/1807/content/153676.</t>
    </r>
  </si>
  <si>
    <t>Méthode Anses LSA-INS-0085</t>
  </si>
  <si>
    <t>Méthode ANSES LSAliments LSA-INS-0084</t>
  </si>
  <si>
    <t>Méthode interne Anses LSA-INS-0283</t>
  </si>
  <si>
    <t>Laits ou produits laitiers</t>
  </si>
  <si>
    <t>Plats cuisinés
Amylacées
Produits végétaux</t>
  </si>
  <si>
    <t>N01093</t>
  </si>
  <si>
    <t>Méthode interne ANSES-B3PA-LSA-INS-1202</t>
  </si>
  <si>
    <t>N01096</t>
  </si>
  <si>
    <t xml:space="preserve">Méthode interne ANSES LSA-INS-0008 </t>
  </si>
  <si>
    <t>N01211</t>
  </si>
  <si>
    <t>N01099</t>
  </si>
  <si>
    <t>N01094</t>
  </si>
  <si>
    <t>N01097</t>
  </si>
  <si>
    <t>N01098</t>
  </si>
  <si>
    <t>7 jours ouvrés en cas d'urgence</t>
  </si>
  <si>
    <t>3 mois</t>
  </si>
  <si>
    <t>à l'appréciation du laboratoire en fonction de l'urgence sanitaire</t>
  </si>
  <si>
    <t>7 à 10 jours ouvrés</t>
  </si>
  <si>
    <t>10 jours ouvrés</t>
  </si>
  <si>
    <t>3M 01/01-09/89</t>
  </si>
  <si>
    <t>NF EN ISO 21528-2</t>
  </si>
  <si>
    <t>3M 01/06-09/97</t>
  </si>
  <si>
    <t>BIO 12/01-04/94</t>
  </si>
  <si>
    <t>Pas d'exigences</t>
  </si>
  <si>
    <t>O01233 - O01234 - O01237
en fonction du nombre d'éléments</t>
  </si>
  <si>
    <t>OUI
(sauf pour bore,gallium, germanium, platine, palladium, rhodium, tellure, thallium, uranium et vanadium)</t>
  </si>
  <si>
    <t>O01240</t>
  </si>
  <si>
    <t>Tous produits d'alimentation humaine, aliments pour animaux de compagnie et échantillons de l'environnement industriel</t>
  </si>
  <si>
    <t>Tous produits d'alimentation humaine et échantillons d'environnement</t>
  </si>
  <si>
    <t>55 jours ouvrés</t>
  </si>
  <si>
    <t>Prestation urgente ou alerte : 6 jours ouvrés
Prestation : 10 à 55 jours ouvrés</t>
  </si>
  <si>
    <t>55 jours ouvrés hors urgence délais selon disponibilités à convenir</t>
  </si>
  <si>
    <t>30 jours ouvrés</t>
  </si>
  <si>
    <t>Produits alimentaires d’origine animale : Lait / Produits carnés / Œuf / Graisse</t>
  </si>
  <si>
    <t>norme XP T90-968-1 (Dec2023) - Qualité de l'eau-Analyse des microplastiques dans les eaux de consommation humaine et les eaux souterraines</t>
  </si>
  <si>
    <t>eau de consommation humaine et eaux souterraines</t>
  </si>
  <si>
    <t>Huiles et graisses d'origine animales</t>
  </si>
  <si>
    <r>
      <t xml:space="preserve">           CATALOGUE ANSES LABORATOIRE DE SECURITE DES ALIMENTS - DEPARTEMENT PRODUITS DE LA PECHE ET DE L'AQUACULTURE - </t>
    </r>
    <r>
      <rPr>
        <b/>
        <sz val="12"/>
        <color rgb="FFFF0000"/>
        <rFont val="Calibri"/>
        <family val="2"/>
        <scheme val="minor"/>
      </rPr>
      <t xml:space="preserve">SITE DE BOULOGNE-SUR-MER </t>
    </r>
    <r>
      <rPr>
        <sz val="12"/>
        <rFont val="Calibri"/>
        <family val="2"/>
        <scheme val="minor"/>
      </rPr>
      <t>- Mise à jour le 11/04/2025</t>
    </r>
  </si>
  <si>
    <t>Recherche de larves d'Anisakidae
(Presse et détection  UV)</t>
  </si>
  <si>
    <t>Identification de larves d'helminthes issus de chair de poisson
(Etude morphologique (observation au microscope et mesure de tailles) ou moléculaire)</t>
  </si>
  <si>
    <t>Vibrio parahaemolyticus, Vibrio cholerae et Vibrio vulnificus potentiellement entéropathogènes
(Recherche / isolement / identification / confirmation)</t>
  </si>
  <si>
    <t>Identification de Vibrio parahaemolyticus (R72H)
(Extraction d'ADN par lyse
Amplification par PCR point final)</t>
  </si>
  <si>
    <t>Identification de l'espèce Vibrio parahaemolyticus  par détection de la cible ToxR
(Extraction d'ADN par lyse
Amplification par PCR temps réel)</t>
  </si>
  <si>
    <t>Recherche des facteurs de pathogénicité TDH et TRH de Vibrio parahaemolyticus
(Extraction d'ADN par lyse
Amplification par PCR point final)</t>
  </si>
  <si>
    <t>Recherche du gène de l’hémolysine TDH de Vibrio parahaemolyticus par PCR en temps réel
(Extraction d'ADN par lyse
Amplification par PCR temps réel)</t>
  </si>
  <si>
    <t>Sérotypage des vibrio cholerae O1 et O139 par agglutination
(Serotypage des Vibrio cholerae O1 et O139 par agglutination)</t>
  </si>
  <si>
    <t>Identification de vibrio cholerae (ISR)
(Extraction d'ADN par lyse
Amplification par PCR point final)</t>
  </si>
  <si>
    <t>Recherche du gène de virulence (toxine cholérique ctxA) de Vibrio cholerae
(Extraction d'ADN par lyse
Amplification par PCR point final)</t>
  </si>
  <si>
    <t>Iidentification de l'espèce Vibrio vulnificus par détection de la cible vvhA
(Identification de Vibrio vulnificus par PCR en temps réel)</t>
  </si>
  <si>
    <t>Identification de Vibrio vulnificus (hly)
(Extraction d'ADN par lyse
Amplification par PCR point final)</t>
  </si>
  <si>
    <t>Détermination de la teneur en Histamine 
(Préparation : Extraction en milieu acide
Dérivation (Chlorure de dansyle)
Analyse : CLHP/UV)</t>
  </si>
  <si>
    <t>Dénombrement et identification des microplastiques
(spectroscopie vibrationnelle)</t>
  </si>
  <si>
    <t>Détermination de la teneur en arsenic, cadmium, cuivre, étain, mercure et plomb
(Préparation :
Voie humide par micro-ondes sous
pression
Détection et quantification :
ICP-MS)</t>
  </si>
  <si>
    <t>Détermination de la teneur en admium, cuivre, étain, mercure et plomb
(Préparation :
Voie humide par micro-ondes sous
pression
Détection et quantification :
ICP-MS)</t>
  </si>
  <si>
    <t>Détermination de la teneur en aluminium, antimoine, argent, arsenic, baryum, bore, cadmium, calcium, chrome, cobalt, cuivre, étain, fer, gallium, germanium, lithium, magnésium, manganèse, mercure molybdène, nickel, platine, palladium, rhodium, plomb, potassium, sélénium, sodium, strontium, tellure, thallium, titane, uranium, vanadium, zinc
(Préparation : Voie humide (micro-ondes sous pression)
Analyse : ICP-MS)</t>
  </si>
  <si>
    <t>Détermination de la teneur en arsenic inorganique
(Extraction : Voie humide (bloc chauffant) 
Analyse : HPLC-ICP-MS)</t>
  </si>
  <si>
    <t>Détermination de la teneur en arsenic inorganique
(Extraction : voie humide (bloc chauffant)
Analyse : HPLC-ICP-MS)</t>
  </si>
  <si>
    <t xml:space="preserve">Chair totale ou toute partie des coquillages consommable séparément
</t>
  </si>
  <si>
    <t>Détermination de l’acide domoïque : Phycotoxines amnésiantes (ASP)
(Extraction : Par solvant 
Analyse : CLHP/UV)</t>
  </si>
  <si>
    <t>Détermination des toxines lipophiles réglementées Groupe AO (AO + DTXs) : AO, DTX1, DTX2
Groupe AZAs : AZA1, AZA2, AZA3
Groupe YTXs : YTX, 45 OH YTX, homo YTX, 45 OH homo YTX
Détermination des toxines lipophiles non-réglementées (non couvert par l'accréditation) :
Groupe GYMs : GYM A
Groupe SPXs :13-desMe-SPX C (SPX1)
Groupe PnTXs : PnTX A, PnTX G
Groupe PTXs : PTX1, PTX2
(Extraction des toxines : Par solvant 
Purification (optionnelle) : SPE
Analyse : LC-MS/MS)</t>
  </si>
  <si>
    <t>Détermination de la teneur en toxines du groupe de la saxitoxine 
(Extraction  : Par acide (acide acétique) 
Purification : SPE
Analyse : CLHP/Fluo avec dérivation pré-colonne)</t>
  </si>
  <si>
    <t>Déterminsation de la teneur en Chlordécone 
(Préparation / Extraction : Solide / liquide à froid
Purification : Partage Liquide/liquide
Analyse : LC-MS/MS)</t>
  </si>
  <si>
    <t>Déterminsation de la teneur en Chlordécone 
(Extraction : Par solvant 
Purification : Liquide/solide (SPE)
Analyse : LC-MS2)</t>
  </si>
  <si>
    <t>Produits d’origine animale
Matières grasses</t>
  </si>
  <si>
    <t>Pesticides organophosphorés : 
Azinphos ethyl, Chlorpyriphos methyl,Diazinon, Disulfoton sulfone, Disulfoton sulfoxide, Fenthion, Fenthion sulfone, Fenthion sulfoxide, Fenthion oxon, Fenthion oxon sulfone, Parathion ethyl, Parathion methyl, Phorate, Phorate oxon, Phorate sulfone, Pirimiphos methyl, Triazophos
(Préparation / Extraction : Liquide / liquide
Purification : SPE
Analyse : LC-MS/MS)</t>
  </si>
  <si>
    <t>Dosage des pesticides :
Ethephon
(Préparation / Extraction : Solide / Liquide à froid
Analyse : LC-MS/MS)</t>
  </si>
  <si>
    <t>Dosage des pesticides :
Ethephon, Glufosinate, N-acetyl-glufosinate, hydrazide maléique, perchlorate, chlorate, acide cyanurique, cyromazine, daminozide, chlormequat, mepiquat,  mélamine
(Préparation / Extraction : Solide / Liquide à froid
Analyse : LC-MS/MS)</t>
  </si>
  <si>
    <t>Dosage des pesticides Organochlorés :
Aldrin, Chlordane
cis, chlordane oxy, Chlordane-trans,
DDD-p,p´, DDE-p,p´, DDT –o,p´, DDTp,
p´, DDE-op’, DDD-op’, 
Dieldrin, Endosulfan-alpha,
Endrin, HCH-beta, HCHgamma
, Heptachlor, Heptachlor epoxide
cis, Hexachlorobenzene, Pendimethaline,
Quintozene, Tecnazene, Vinchlozoline 
Pyréthrinoides :
Cyfluthrin, Cypermethrin, Deltamethrin,
Fenvalerate, lambda-Cyhalothrin
(Préparation / Extraction : Solide / liquide à froid
Purification : SPE
Analyse : GC-MS/MS)</t>
  </si>
  <si>
    <t>Fipronil et fipronil sulfone 
(Préparation / Extraction : liquide/ liquide
Purification : SPE dispersive
Analyse : LC-MS/MS)</t>
  </si>
  <si>
    <t>Dosage de résidus de pesticides organochlorés et des pyréthrinoïdes
Organochlorés :
Aldrin, Chlordane-cis, Chlordane-trans, Chlorobenzilate,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Tau Fluvalinate
(Préparation / Extraction : solide / liquide à froid
Purification :
SPE dispersive
Analyse :
CG-MS/MS)</t>
  </si>
  <si>
    <t/>
  </si>
  <si>
    <t>Dosage de résidus de pesticides organochlorés et des pyréthrinoïdes
Organochlorés :
Aldrin, Chlordane-cis, Chlordane-trans, Chlorobenzilate, Chlorothalonil,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(Préparation / Extraction : solide / liquide à froid
Purification :
SPE dispersive
Analyse :
CG-MS/MS)</t>
  </si>
  <si>
    <t>Dosage des pesticides : 
Chlordécone, Chlordécol
(Préparation/Extraction : Liquide/liquide
Purification : SPE dispersive 
Analyse : LC-MS/MS
)</t>
  </si>
  <si>
    <t>Dosage des pesticides :
Azinphos ethyl, Azinphos methyl, Boscalid, Boscalid 5OH, Chlorpyrifos ethyl, Chlorpyrifos methyl, Diazinon, Disulfoton, Disulfoton sulfone, Disulfoton sulfoxide, Famoxadone, Fenthion, Fenthion oxon, Fenthion oxon sulfone, Fenthion oxon sulfoxide, Fenthion sulfone, Fenthion sulfoxide, Fipronil, Fipronil sulfone, Fluopyram, Fluopyram-benzamide, Indoxacarb, Malathion, Mefentrifluconazole,  Methacrifos, Methidathion, Parathion ethyl, Phorate, Phorate oxon, Phorate oxon sulfone, Phorate sulfone, Phosmet, Phoxim, Pirimifos methyl, Profenofos, Propoxur, Pyrazophos, Triazophos
(Préparation/Extraction : solide/liquide à froid
Purification : SPE dispersive 
Analyse : LC-MS/MS
)</t>
  </si>
  <si>
    <t>Micro-organismes
(Dénombrement des colonies à 30°C par la technique d'ensemencement en profondeur)</t>
  </si>
  <si>
    <t>Quantité minimale souhaité* :  toute quantité acceptée en cas de TIAC,  sinon 200 g.   
Température* : pas d'exigence en cas de TIAC, sinon température inférieure à 8°C . 
*sauf spécifications particulières (réglements, notes de service DGAL, etc.)
Transmission dans un emballage intact et dans un délai de 24h après le prélèvement.</t>
  </si>
  <si>
    <t>Flore totale aérobie mésophile
(Dénombrement des colonies à 30°C par Test 3M™ PETRIFILM™ FLORE TOTALE)</t>
  </si>
  <si>
    <t>Bacillus cereus présomptifs
(Dénombrement des colonies à 30°C)</t>
  </si>
  <si>
    <t>Bacillus cereus présomptifs
(Dénombrement par milieu chromogénique Bacillus Cereus Rapid Agar (BACARA®))</t>
  </si>
  <si>
    <t>Campylobacter spp
(Recherche par réaction immuno-enzymatique (ELFA) 
Système automatisé VIDAS®  Campylobacter CAM)</t>
  </si>
  <si>
    <t>Quantité minimale souhaitée* : 
toute quantité acceptée en cas de TIAC, sinon 200g
Température* : pas d'exigence en cas de TIAC, sinon température inférieure à 8°C 
Eviter congélation / déshydratation des échantillons (cf NF EN ISO 10272)
*sauf spécifications particulières (réglements, notes de service DGAL, etc.)
Autres  : Emballage intact, non détérioré, produit en bon état de conservation - transmission dans un délai de 24h après le prélèvement.</t>
  </si>
  <si>
    <t>Campylobacter spp
(Recherche 
Isolement / Confirmation du genre)</t>
  </si>
  <si>
    <t>Campylobacter spp
(Dénombrement des colonies en microaérobiose à 41,5°C )</t>
  </si>
  <si>
    <t>Campylobacter spp
(Dénombrementpar la méthode CampyFood ID Agar)</t>
  </si>
  <si>
    <t>Clostridium perfringens
(Dénombrement des colonies à 37°C et confirmation)</t>
  </si>
  <si>
    <t>Entérobactéries présumées
(Dénombrement des colonies à 37°C)</t>
  </si>
  <si>
    <t>Enterobacteriaceae
(Dénombrement des colonies à 37°C)</t>
  </si>
  <si>
    <t>Enterobacteriaceae
(Dénombrement des colonies à 37°C par Test 3M™ PETRIFILM™ ENTEROBACTERIACEAE)</t>
  </si>
  <si>
    <t>Escherichia coli - β -glucuronidase positive
(Dénombrement des colonies à 44°C)</t>
  </si>
  <si>
    <t>Escherichia coli - β -glucuronidase positive
(Dénombrement par technique NPP à 37°C puis 44°C)</t>
  </si>
  <si>
    <t>Escherichia coli - β -glucuronidase positive
(Dénombrement sélectif des colonies à 42°C par Test 3M™ PETRIFILM™ SELECT E.COLI)</t>
  </si>
  <si>
    <t xml:space="preserve">Produits d'alimentation humaine et prélèvements d'environnement </t>
  </si>
  <si>
    <t>Listeria monocytogenes
(Recherche par réaction immuno-enzymatique (ELFA) 
Etape d'enrichissement à 37°C 
Système automatisé VIDAS Listeria monocytogenes 2)</t>
  </si>
  <si>
    <t>Listeria monocytogenes
(Recherche par réaction immuno-enzymatique (ELFA) 
Etape d'enrichissement à 37°C 
Système automatisé VIDAS Listeria monocytogenes Xpres)</t>
  </si>
  <si>
    <t>Listeria monocytogenes
(Recherche / isolement / identification / confirmation)</t>
  </si>
  <si>
    <t>Listeria monocytogenes
(Dénombrement des colonies à 37°C et confirmation)</t>
  </si>
  <si>
    <t>Listeria monocytogenes et Listeria spp 
(Dénombrement à 37°C par milieu chromogénique ALOA COUNT(TM))</t>
  </si>
  <si>
    <t>Salmonella
(Recherche par réaction immuno-enzymatique (ELFA) 
Système automatisé VIDAS®  UP Salmonella)</t>
  </si>
  <si>
    <t>Salmonella
(Recherche par réaction immuno-enzymatique (ELFA) 
Système automatisé VIDAS Salmonella (double voie))</t>
  </si>
  <si>
    <t>Salmonella spp. 
(Recherche / isolement / identification / confirmation)</t>
  </si>
  <si>
    <t>Staphylocoques à coagulase positive
(Dénombrement des colonies en aérobiose entre 34 et 38°C par utilisation du milieu gélosé au plasma de lapin et au fibrinogène)</t>
  </si>
  <si>
    <t>Dénombrement Entérobactéries - B. cereus - C. perfringens - staph. à coagulase + 
(+/- détection Salmo)
(+/-  dénombrement E.coli)  
(+/-  dénombrement L. mono) 
(+/-  dénombrement flore totale)  
(+/-  dénombrement Campylobacter)  
(cf. lignes adhoc)</t>
  </si>
  <si>
    <t>Souches de Clostridium perfringens</t>
  </si>
  <si>
    <t>Clostridium perfringens
(Méthode de caractérisation toxinique de Clostridium perfringens)</t>
  </si>
  <si>
    <t xml:space="preserve">
3 mois</t>
  </si>
  <si>
    <t>Souches de Clostridium perfringens isolées</t>
  </si>
  <si>
    <t>Souches de Bacillus cereus présomptifs</t>
  </si>
  <si>
    <t>Caractérisation phénotypique et génotypique de souches de Bacillus cereus et des toxines Nhe et Hbl
(Morphologie, caractéristiques biochimiques et génotypiques, microscopie et typage moléculaire)</t>
  </si>
  <si>
    <t>Quantification du céréulide (toxine émétique de Bacillus cereus)
(Extraction :Par solvant
Purification : Cartouches SPE 
Analyse :LC-MS/MS)</t>
  </si>
  <si>
    <t>Quantification du céréulide (toxine émétique de Bacillus cereus)
(Extraction :Par solvant
Purification : Cartouches Quechers
Analyse :LC-MS/MS)</t>
  </si>
  <si>
    <t>Staphylocoques à coagulase positive
(Dénombrement des colonies entre 34 et 38°C par utilisation du milieu gélosé de Baird Parker)</t>
  </si>
  <si>
    <t>Identification de l'espèce Stpahylococcus aureus par détection du gène nuc
(Extraction d'ADN par kit InstaGene Matrix
Amplification par PCR en temps réel )</t>
  </si>
  <si>
    <t>Détection des gènes codant les entérotoxines staphylococciques : sea, seb, sec, sed, see, seg, seh, sei, sej, sep et ser
(Extraction d'ADN par kit InstaGene Matrix
Amplification par PCR en temps réel )</t>
  </si>
  <si>
    <t>Identification de l'espèce Stpahylococcus aureus par détection du gène ARNr 235
(Extraction d'ADN par kit InstaGene Matrix
Amplification par PCR point final)</t>
  </si>
  <si>
    <t>Détection des gènes codant les entérotoxines staphylococciques : sea, seb, sec, sed, see, seg, seh, sei, sej, sep et ser
(Extraction d'ADN par kit InstaGene Matrix
Amplification par PCR point final)</t>
  </si>
  <si>
    <t>Entérotoxines staphylococciques SEA à SEE
(Extraction et concentration par dialyse
Détection immuno-enzymatique par test ELFA qualitatif
Kit VIDAS SET 2)</t>
  </si>
  <si>
    <t>Entérotoxines staphylococciques SEA à SEE
(Extraction et concentration par dialyse, Détection immuno-enzymatique par test ELISA qualitatif
Kit Ridascreen SET Total)</t>
  </si>
  <si>
    <t>Entérotoxines staphylococciques SEA à SEE
(Extraction et concentration par dialyse
Détection spécifique par méthode immuno-enzymatique par test ELISA)</t>
  </si>
  <si>
    <t>Enterotoxines staphylococciques SEA à SEE
(ELISA qualitatif spécifique - méthode interne )</t>
  </si>
  <si>
    <t>Micro-organismes (listeria)
(Dénombrement des colonies à 30°C par la technique d’ensemencement en profondeur)</t>
  </si>
  <si>
    <t>Listeria monocytogenes 
(Dénombrement à 37°C sur milieu chromogénique ALOA COUNT TM)</t>
  </si>
  <si>
    <t>Listeria monocytogenes 
(Recherche 
Isolement / confirmation)</t>
  </si>
  <si>
    <t>Listeria monocytogenes 
(Recherche par étalement sur milieu gélosé chromogénique (Agar selon Ottaviani Agosti))</t>
  </si>
  <si>
    <t>Listeria monocytogenes 
(Dénombrement des colonies à 37°C et confirmation)</t>
  </si>
  <si>
    <t>Détermination du sérotype
(Agglutination sur plaque à l’aide antisérums)</t>
  </si>
  <si>
    <t>Détermination du sérotype
(WGS)</t>
  </si>
  <si>
    <t>Identification des complexex clonaux de MLST :  CC1, CC2, CC3, CC4, CC5, CC6, CC7, CC8, CC9, CC11-ST451, ST14-ST206-ST399 (CC14), CC18, CC19-ST398-802-1308, CC20, CC21, CC26, CC29, CC31, CC37, CC54, CC59, CC77, CC87, ST91-ST360 (CC14), CC101, CC121, CC155, CC193, CC199, CC204, CC224, SD-CC1, SD-CC37, SD-CC121
Identification des sérotypes moléculaires : Lmo1118, Lmo0737, ORF2110, ORF2819, prs, plca.
(Extraction manuelle d'ADN sur colonne de silice ou à l'isopropanol/éthanol ou en billes de Chelex
Amplification par qPCR haut débit temps réel - réactions simplexes (méthode qualitative))</t>
  </si>
  <si>
    <t>Séquençage
(WGS)</t>
  </si>
  <si>
    <t>Génome du virus de l’hépatite E (VHE )
(Extraction de virus ;
Extraction ARN par adsorption de silice magnétique ;
Amplification génomique par RT PCR
)</t>
  </si>
  <si>
    <t>Méthodes internes Anses :
Extraction :
LSA-INS-0447
Amplification :
LSA-INS-1122</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</si>
  <si>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</si>
  <si>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LSA-INS-0436
Amplification :
LSA-INS-1122</t>
  </si>
  <si>
    <t>Génome du virus de l’hépatite A (VHA)
Génome du virus de l’hépatite E (VHE)
Génome du norovirus génogroupe I  et II
(Extraction de virus ;
Extraction des ARN viraux par adsorption de silice magnétique ;
Amplification génomique)</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</si>
  <si>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</si>
  <si>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LSA-INS-1081
Amplification
LSA-INS-1122</t>
  </si>
  <si>
    <t>Génome du virus de l'encéphalite à tique (TBEV)
(Extraction de virus
Extraction d’ARN par adsorption sur silice magnétique
Amplification génomique par RT-PCR)</t>
  </si>
  <si>
    <r>
      <t xml:space="preserve">         CATALOGUE ANSES LABORATOIRE DE SECURITE DES ALIMENTS - DEPARTEMENT MICROBIOLOGIE ET DEPARTEMENT CHIMIE - </t>
    </r>
    <r>
      <rPr>
        <b/>
        <sz val="12"/>
        <color rgb="FFFF0000"/>
        <rFont val="Calibri"/>
        <family val="2"/>
        <scheme val="minor"/>
      </rPr>
      <t xml:space="preserve">SITE DE MAISONS-ALFORT </t>
    </r>
    <r>
      <rPr>
        <sz val="12"/>
        <rFont val="Calibri"/>
        <family val="2"/>
        <scheme val="minor"/>
      </rPr>
      <t>- Mise à jour le 28/04/2025</t>
    </r>
  </si>
  <si>
    <t>Dosage de pesticides polaires anioniques et de leurs métabolites : Glyphosate, AMPA, N-acetyl-glyphosate, Etephon, HEPA, Glufosinate, N-acetyl-glufosinate et MPPA
(Préparation / Extraction : liquide/ liquide
Purification : SPE
Analyse : LC-MS/MS)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</si>
</sst>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27"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u/>
      <sz val="12"/>
      <name val="Calibri"/>
      <family val="2"/>
      <scheme val="minor"/>
    </font>
    <font>
      <b/>
      <u/>
      <sz val="12"/>
      <name val="Calibri"/>
      <family val="2"/>
      <scheme val="minor"/>
    </font>
    <font>
      <b/>
      <sz val="12"/>
      <color rgb="FFFF0000"/>
      <name val="Calibri"/>
      <family val="2"/>
      <scheme val="minor"/>
    </font>
    <font>
      <sz val="12"/>
      <color rgb="FF0070C0"/>
      <name val="Calibri"/>
      <family val="2"/>
      <scheme val="minor"/>
    </font>
    <font>
      <b/>
      <sz val="12"/>
      <color rgb="FF0070C0"/>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cellStyleXfs>
  <cellXfs count="181">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13" borderId="1" xfId="0" applyFont="1" applyFill="1" applyBorder="1" applyAlignment="1">
      <alignment horizontal="center" vertical="center" wrapText="1"/>
    </xf>
    <xf numFmtId="9" fontId="21" fillId="13" borderId="1" xfId="3" applyFont="1" applyFill="1" applyBorder="1" applyAlignment="1">
      <alignment horizontal="left" vertical="center" wrapText="1"/>
    </xf>
    <xf numFmtId="9" fontId="20" fillId="13" borderId="1" xfId="3"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cellXfs>
  <cellStyles count="10">
    <cellStyle name="Euro" xfId="4" xr:uid="{00000000-0005-0000-0000-000000000000}"/>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238125</xdr:colOff>
      <xdr:row>0</xdr:row>
      <xdr:rowOff>375920</xdr:rowOff>
    </xdr:to>
    <xdr:pic>
      <xdr:nvPicPr>
        <xdr:cNvPr id="2" name="Image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0" y="47625"/>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237782</xdr:colOff>
      <xdr:row>0</xdr:row>
      <xdr:rowOff>385445</xdr:rowOff>
    </xdr:to>
    <xdr:pic>
      <xdr:nvPicPr>
        <xdr:cNvPr id="2" name="Imag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675" y="57150"/>
          <a:ext cx="238125" cy="3282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66675</xdr:colOff>
      <xdr:row>0</xdr:row>
      <xdr:rowOff>57150</xdr:rowOff>
    </xdr:from>
    <xdr:to>
      <xdr:col>1</xdr:col>
      <xdr:colOff>237782</xdr:colOff>
      <xdr:row>0</xdr:row>
      <xdr:rowOff>385445</xdr:rowOff>
    </xdr:to>
    <xdr:pic>
      <xdr:nvPicPr>
        <xdr:cNvPr id="3" name="Image 2">
          <a:extLst>
            <a:ext uri="{FF2B5EF4-FFF2-40B4-BE49-F238E27FC236}">
              <a16:creationId xmlns:a16="http://schemas.microsoft.com/office/drawing/2014/main" id="{7CF5C927-3C82-4AE1-9562-C9E9F333DCD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16" y="57150"/>
          <a:ext cx="234717" cy="32829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7"/>
  <sheetViews>
    <sheetView topLeftCell="B1" zoomScale="80" zoomScaleNormal="80" workbookViewId="0">
      <selection activeCell="A2" sqref="A2:M2"/>
    </sheetView>
  </sheetViews>
  <sheetFormatPr baseColWidth="10" defaultColWidth="11.44140625" defaultRowHeight="15.05" x14ac:dyDescent="0.3"/>
  <cols>
    <col min="1" max="1" width="13.5546875" style="162" hidden="1" customWidth="1"/>
    <col min="2" max="2" width="11.44140625" style="163"/>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7.554687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4" t="s">
        <v>742</v>
      </c>
      <c r="B1" s="174"/>
      <c r="C1" s="174"/>
      <c r="D1" s="174"/>
      <c r="E1" s="174"/>
      <c r="F1" s="174"/>
      <c r="G1" s="174"/>
      <c r="H1" s="174"/>
      <c r="I1" s="174"/>
      <c r="J1" s="174"/>
      <c r="K1" s="174"/>
      <c r="L1" s="174"/>
      <c r="M1" s="174"/>
    </row>
    <row r="2" spans="1:13" ht="319.3" customHeight="1" x14ac:dyDescent="0.3">
      <c r="A2" s="173" t="s">
        <v>703</v>
      </c>
      <c r="B2" s="173"/>
      <c r="C2" s="173"/>
      <c r="D2" s="173"/>
      <c r="E2" s="173"/>
      <c r="F2" s="173"/>
      <c r="G2" s="173"/>
      <c r="H2" s="173"/>
      <c r="I2" s="173"/>
      <c r="J2" s="173"/>
      <c r="K2" s="173"/>
      <c r="L2" s="173"/>
      <c r="M2" s="173"/>
    </row>
    <row r="3" spans="1:13" s="163" customFormat="1" ht="117.7" customHeight="1" x14ac:dyDescent="0.3">
      <c r="A3" s="160"/>
      <c r="B3" s="172" t="s">
        <v>536</v>
      </c>
      <c r="C3" s="160" t="s">
        <v>526</v>
      </c>
      <c r="D3" s="160" t="s">
        <v>527</v>
      </c>
      <c r="E3" s="161" t="s">
        <v>412</v>
      </c>
      <c r="F3" s="161" t="s">
        <v>532</v>
      </c>
      <c r="G3" s="161" t="s">
        <v>701</v>
      </c>
      <c r="H3" s="161" t="s">
        <v>567</v>
      </c>
      <c r="I3" s="161" t="s">
        <v>702</v>
      </c>
      <c r="J3" s="161" t="s">
        <v>429</v>
      </c>
      <c r="K3" s="161" t="s">
        <v>437</v>
      </c>
      <c r="L3" s="161" t="s">
        <v>430</v>
      </c>
      <c r="M3" s="161" t="s">
        <v>431</v>
      </c>
    </row>
    <row r="4" spans="1:13" ht="60.1" x14ac:dyDescent="0.3">
      <c r="A4" s="164"/>
      <c r="B4" s="164" t="s">
        <v>693</v>
      </c>
      <c r="C4" s="164" t="s">
        <v>497</v>
      </c>
      <c r="D4" s="166" t="s">
        <v>151</v>
      </c>
      <c r="E4" s="165" t="s">
        <v>436</v>
      </c>
      <c r="F4" s="165" t="s">
        <v>743</v>
      </c>
      <c r="G4" s="164" t="s">
        <v>695</v>
      </c>
      <c r="H4" s="164" t="s">
        <v>498</v>
      </c>
      <c r="I4" s="164" t="s">
        <v>153</v>
      </c>
      <c r="J4" s="164" t="s">
        <v>499</v>
      </c>
      <c r="K4" s="164" t="s">
        <v>518</v>
      </c>
      <c r="L4" s="165" t="s">
        <v>728</v>
      </c>
      <c r="M4" s="165" t="s">
        <v>442</v>
      </c>
    </row>
    <row r="5" spans="1:13" ht="60.1" x14ac:dyDescent="0.3">
      <c r="A5" s="170"/>
      <c r="B5" s="170" t="s">
        <v>693</v>
      </c>
      <c r="C5" s="170" t="s">
        <v>497</v>
      </c>
      <c r="D5" s="166" t="s">
        <v>151</v>
      </c>
      <c r="E5" s="171" t="s">
        <v>436</v>
      </c>
      <c r="F5" s="171" t="s">
        <v>744</v>
      </c>
      <c r="G5" s="170" t="s">
        <v>537</v>
      </c>
      <c r="H5" s="170" t="s">
        <v>434</v>
      </c>
      <c r="I5" s="170" t="s">
        <v>153</v>
      </c>
      <c r="J5" s="170" t="s">
        <v>501</v>
      </c>
      <c r="K5" s="170" t="s">
        <v>518</v>
      </c>
      <c r="L5" s="171" t="s">
        <v>500</v>
      </c>
      <c r="M5" s="171" t="s">
        <v>442</v>
      </c>
    </row>
    <row r="6" spans="1:13" ht="128.19999999999999" customHeight="1" x14ac:dyDescent="0.3">
      <c r="A6" s="170"/>
      <c r="B6" s="170" t="s">
        <v>693</v>
      </c>
      <c r="C6" s="170" t="s">
        <v>491</v>
      </c>
      <c r="D6" s="166" t="s">
        <v>151</v>
      </c>
      <c r="E6" s="171" t="s">
        <v>566</v>
      </c>
      <c r="F6" s="171" t="s">
        <v>745</v>
      </c>
      <c r="G6" s="170" t="s">
        <v>565</v>
      </c>
      <c r="H6" s="170" t="s">
        <v>525</v>
      </c>
      <c r="I6" s="170" t="s">
        <v>151</v>
      </c>
      <c r="J6" s="170" t="s">
        <v>669</v>
      </c>
      <c r="K6" s="170" t="s">
        <v>611</v>
      </c>
      <c r="L6" s="171" t="s">
        <v>597</v>
      </c>
      <c r="M6" s="171" t="s">
        <v>598</v>
      </c>
    </row>
    <row r="7" spans="1:13" ht="77.650000000000006" customHeight="1" x14ac:dyDescent="0.3">
      <c r="A7" s="170"/>
      <c r="B7" s="170" t="s">
        <v>693</v>
      </c>
      <c r="C7" s="170" t="s">
        <v>491</v>
      </c>
      <c r="D7" s="166" t="s">
        <v>151</v>
      </c>
      <c r="E7" s="171" t="s">
        <v>492</v>
      </c>
      <c r="F7" s="171" t="s">
        <v>746</v>
      </c>
      <c r="G7" s="170" t="s">
        <v>713</v>
      </c>
      <c r="H7" s="170" t="s">
        <v>710</v>
      </c>
      <c r="I7" s="170" t="s">
        <v>151</v>
      </c>
      <c r="J7" s="170" t="s">
        <v>480</v>
      </c>
      <c r="K7" s="170" t="s">
        <v>519</v>
      </c>
      <c r="L7" s="171" t="s">
        <v>481</v>
      </c>
      <c r="M7" s="171" t="s">
        <v>475</v>
      </c>
    </row>
    <row r="8" spans="1:13" ht="65.900000000000006" customHeight="1" x14ac:dyDescent="0.3">
      <c r="A8" s="170"/>
      <c r="B8" s="170" t="s">
        <v>693</v>
      </c>
      <c r="C8" s="170" t="s">
        <v>491</v>
      </c>
      <c r="D8" s="166" t="s">
        <v>151</v>
      </c>
      <c r="E8" s="171" t="s">
        <v>492</v>
      </c>
      <c r="F8" s="171" t="s">
        <v>747</v>
      </c>
      <c r="G8" s="170" t="s">
        <v>696</v>
      </c>
      <c r="H8" s="170" t="s">
        <v>715</v>
      </c>
      <c r="I8" s="170" t="s">
        <v>151</v>
      </c>
      <c r="J8" s="170" t="s">
        <v>480</v>
      </c>
      <c r="K8" s="170" t="s">
        <v>519</v>
      </c>
      <c r="L8" s="171" t="s">
        <v>481</v>
      </c>
      <c r="M8" s="171" t="s">
        <v>475</v>
      </c>
    </row>
    <row r="9" spans="1:13" ht="65.900000000000006" customHeight="1" x14ac:dyDescent="0.3">
      <c r="A9" s="170"/>
      <c r="B9" s="170" t="s">
        <v>693</v>
      </c>
      <c r="C9" s="170" t="s">
        <v>491</v>
      </c>
      <c r="D9" s="166" t="s">
        <v>151</v>
      </c>
      <c r="E9" s="171" t="s">
        <v>425</v>
      </c>
      <c r="F9" s="171" t="s">
        <v>748</v>
      </c>
      <c r="G9" s="170" t="s">
        <v>713</v>
      </c>
      <c r="H9" s="170" t="s">
        <v>710</v>
      </c>
      <c r="I9" s="170" t="s">
        <v>151</v>
      </c>
      <c r="J9" s="170" t="s">
        <v>480</v>
      </c>
      <c r="K9" s="170" t="s">
        <v>519</v>
      </c>
      <c r="L9" s="171" t="s">
        <v>481</v>
      </c>
      <c r="M9" s="171" t="s">
        <v>475</v>
      </c>
    </row>
    <row r="10" spans="1:13" ht="65.900000000000006" customHeight="1" x14ac:dyDescent="0.3">
      <c r="A10" s="170"/>
      <c r="B10" s="170" t="s">
        <v>693</v>
      </c>
      <c r="C10" s="170" t="s">
        <v>491</v>
      </c>
      <c r="D10" s="166" t="s">
        <v>151</v>
      </c>
      <c r="E10" s="171" t="s">
        <v>425</v>
      </c>
      <c r="F10" s="171" t="s">
        <v>749</v>
      </c>
      <c r="G10" s="170" t="s">
        <v>696</v>
      </c>
      <c r="H10" s="170" t="s">
        <v>714</v>
      </c>
      <c r="I10" s="170" t="s">
        <v>151</v>
      </c>
      <c r="J10" s="170" t="s">
        <v>480</v>
      </c>
      <c r="K10" s="170" t="s">
        <v>519</v>
      </c>
      <c r="L10" s="171" t="s">
        <v>481</v>
      </c>
      <c r="M10" s="171" t="s">
        <v>475</v>
      </c>
    </row>
    <row r="11" spans="1:13" ht="65.3" customHeight="1" x14ac:dyDescent="0.3">
      <c r="A11" s="170"/>
      <c r="B11" s="170" t="s">
        <v>694</v>
      </c>
      <c r="C11" s="170" t="s">
        <v>491</v>
      </c>
      <c r="D11" s="166" t="s">
        <v>151</v>
      </c>
      <c r="E11" s="171" t="s">
        <v>425</v>
      </c>
      <c r="F11" s="171" t="s">
        <v>750</v>
      </c>
      <c r="G11" s="170" t="s">
        <v>428</v>
      </c>
      <c r="H11" s="170" t="s">
        <v>716</v>
      </c>
      <c r="I11" s="170" t="s">
        <v>153</v>
      </c>
      <c r="J11" s="170" t="s">
        <v>480</v>
      </c>
      <c r="K11" s="170" t="s">
        <v>519</v>
      </c>
      <c r="L11" s="171" t="s">
        <v>481</v>
      </c>
      <c r="M11" s="171" t="s">
        <v>578</v>
      </c>
    </row>
    <row r="12" spans="1:13" ht="45.1" x14ac:dyDescent="0.3">
      <c r="A12" s="170"/>
      <c r="B12" s="170" t="s">
        <v>694</v>
      </c>
      <c r="C12" s="170" t="s">
        <v>491</v>
      </c>
      <c r="D12" s="166" t="s">
        <v>151</v>
      </c>
      <c r="E12" s="171" t="s">
        <v>425</v>
      </c>
      <c r="F12" s="171" t="s">
        <v>751</v>
      </c>
      <c r="G12" s="170" t="s">
        <v>697</v>
      </c>
      <c r="H12" s="170" t="s">
        <v>712</v>
      </c>
      <c r="I12" s="170" t="s">
        <v>151</v>
      </c>
      <c r="J12" s="170" t="s">
        <v>480</v>
      </c>
      <c r="K12" s="170" t="s">
        <v>519</v>
      </c>
      <c r="L12" s="171" t="s">
        <v>481</v>
      </c>
      <c r="M12" s="171" t="s">
        <v>475</v>
      </c>
    </row>
    <row r="13" spans="1:13" ht="45.1" x14ac:dyDescent="0.3">
      <c r="A13" s="170"/>
      <c r="B13" s="170" t="s">
        <v>694</v>
      </c>
      <c r="C13" s="170" t="s">
        <v>491</v>
      </c>
      <c r="D13" s="166" t="s">
        <v>151</v>
      </c>
      <c r="E13" s="171" t="s">
        <v>425</v>
      </c>
      <c r="F13" s="171" t="s">
        <v>752</v>
      </c>
      <c r="G13" s="170" t="s">
        <v>711</v>
      </c>
      <c r="H13" s="170" t="s">
        <v>712</v>
      </c>
      <c r="I13" s="170" t="s">
        <v>151</v>
      </c>
      <c r="J13" s="170" t="s">
        <v>480</v>
      </c>
      <c r="K13" s="170" t="s">
        <v>519</v>
      </c>
      <c r="L13" s="171" t="s">
        <v>481</v>
      </c>
      <c r="M13" s="171" t="s">
        <v>475</v>
      </c>
    </row>
    <row r="14" spans="1:13" ht="59.5" customHeight="1" x14ac:dyDescent="0.3">
      <c r="A14" s="170"/>
      <c r="B14" s="170" t="s">
        <v>694</v>
      </c>
      <c r="C14" s="170" t="s">
        <v>491</v>
      </c>
      <c r="D14" s="166" t="s">
        <v>151</v>
      </c>
      <c r="E14" s="171" t="s">
        <v>425</v>
      </c>
      <c r="F14" s="171" t="s">
        <v>753</v>
      </c>
      <c r="G14" s="170" t="s">
        <v>698</v>
      </c>
      <c r="H14" s="170" t="s">
        <v>717</v>
      </c>
      <c r="I14" s="170" t="s">
        <v>151</v>
      </c>
      <c r="J14" s="170" t="s">
        <v>480</v>
      </c>
      <c r="K14" s="170" t="s">
        <v>573</v>
      </c>
      <c r="L14" s="171" t="s">
        <v>481</v>
      </c>
      <c r="M14" s="171" t="s">
        <v>475</v>
      </c>
    </row>
    <row r="15" spans="1:13" ht="45.1" x14ac:dyDescent="0.3">
      <c r="A15" s="170"/>
      <c r="B15" s="170" t="s">
        <v>694</v>
      </c>
      <c r="C15" s="170" t="s">
        <v>491</v>
      </c>
      <c r="D15" s="166" t="s">
        <v>151</v>
      </c>
      <c r="E15" s="171" t="s">
        <v>425</v>
      </c>
      <c r="F15" s="171" t="s">
        <v>754</v>
      </c>
      <c r="G15" s="170" t="s">
        <v>699</v>
      </c>
      <c r="H15" s="170" t="s">
        <v>718</v>
      </c>
      <c r="I15" s="170" t="s">
        <v>151</v>
      </c>
      <c r="J15" s="170" t="s">
        <v>480</v>
      </c>
      <c r="K15" s="170" t="s">
        <v>519</v>
      </c>
      <c r="L15" s="171" t="s">
        <v>577</v>
      </c>
      <c r="M15" s="171" t="s">
        <v>578</v>
      </c>
    </row>
    <row r="16" spans="1:13" ht="60.1" x14ac:dyDescent="0.3">
      <c r="A16" s="170"/>
      <c r="B16" s="170" t="s">
        <v>694</v>
      </c>
      <c r="C16" s="170" t="s">
        <v>411</v>
      </c>
      <c r="D16" s="166" t="s">
        <v>151</v>
      </c>
      <c r="E16" s="171" t="s">
        <v>426</v>
      </c>
      <c r="F16" s="171" t="s">
        <v>755</v>
      </c>
      <c r="G16" s="170" t="s">
        <v>650</v>
      </c>
      <c r="H16" s="170" t="s">
        <v>651</v>
      </c>
      <c r="I16" s="170" t="s">
        <v>151</v>
      </c>
      <c r="J16" s="170" t="s">
        <v>451</v>
      </c>
      <c r="K16" s="170" t="s">
        <v>653</v>
      </c>
      <c r="L16" s="171" t="s">
        <v>546</v>
      </c>
      <c r="M16" s="171" t="s">
        <v>652</v>
      </c>
    </row>
    <row r="17" spans="1:13" ht="70.150000000000006" customHeight="1" x14ac:dyDescent="0.3">
      <c r="A17" s="170"/>
      <c r="B17" s="170" t="s">
        <v>693</v>
      </c>
      <c r="C17" s="170" t="s">
        <v>300</v>
      </c>
      <c r="D17" s="166" t="s">
        <v>153</v>
      </c>
      <c r="E17" s="171" t="s">
        <v>740</v>
      </c>
      <c r="F17" s="171" t="s">
        <v>756</v>
      </c>
      <c r="G17" s="170" t="s">
        <v>739</v>
      </c>
      <c r="H17" s="170" t="s">
        <v>509</v>
      </c>
      <c r="I17" s="170" t="s">
        <v>151</v>
      </c>
      <c r="J17" s="170" t="s">
        <v>300</v>
      </c>
      <c r="K17" s="170" t="s">
        <v>653</v>
      </c>
      <c r="L17" s="171" t="s">
        <v>300</v>
      </c>
      <c r="M17" s="171" t="s">
        <v>300</v>
      </c>
    </row>
  </sheetData>
  <sheetProtection algorithmName="SHA-512" hashValue="RIyCfcBc5n6q09InWtqsq0LK14DKrlf0jjNGfIYgfjQSnifWB0DcLAFZw3CJbEjUQ+RElOsrRCwlhoAeC1UmRg==" saltValue="ZZ+YqFCU7R3YUmxtjZKmDQ==" spinCount="100000" sheet="1" autoFilter="0"/>
  <autoFilter ref="A3:M17" xr:uid="{00000000-0009-0000-0000-000004000000}"/>
  <mergeCells count="2">
    <mergeCell ref="A2:M2"/>
    <mergeCell ref="A1:M1"/>
  </mergeCells>
  <printOptions horizontalCentered="1" verticalCentered="1"/>
  <pageMargins left="7.874015748031496E-2" right="0.15748031496062992" top="0.11811023622047245" bottom="0.35433070866141736" header="0.31496062992125984" footer="0.31496062992125984"/>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79" t="s">
        <v>291</v>
      </c>
      <c r="B2" s="179"/>
      <c r="C2" s="179"/>
      <c r="D2" s="179"/>
      <c r="E2" s="179"/>
      <c r="F2" s="179"/>
      <c r="G2" s="179"/>
      <c r="H2" s="179"/>
      <c r="I2" s="179"/>
      <c r="J2" s="179"/>
      <c r="K2" s="179"/>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80" t="s">
        <v>262</v>
      </c>
      <c r="C4" s="180"/>
      <c r="D4" s="180"/>
      <c r="J4" s="23" t="s">
        <v>288</v>
      </c>
      <c r="K4" s="24">
        <v>41346</v>
      </c>
      <c r="L4" s="12"/>
      <c r="M4" s="12"/>
      <c r="N4" s="11"/>
      <c r="O4" s="12"/>
    </row>
    <row r="5" spans="1:23" x14ac:dyDescent="0.3">
      <c r="A5" s="25"/>
      <c r="B5" s="180" t="s">
        <v>263</v>
      </c>
      <c r="C5" s="180"/>
      <c r="D5" s="180"/>
      <c r="E5" s="16"/>
      <c r="F5" s="11"/>
      <c r="G5" s="17"/>
      <c r="H5" s="18"/>
      <c r="I5" s="18"/>
      <c r="J5" s="18"/>
      <c r="K5" s="19"/>
      <c r="L5" s="12"/>
      <c r="M5" s="12"/>
      <c r="N5" s="11"/>
      <c r="O5" s="12"/>
    </row>
    <row r="6" spans="1:23" x14ac:dyDescent="0.3">
      <c r="A6" s="26"/>
      <c r="B6" s="180" t="s">
        <v>261</v>
      </c>
      <c r="C6" s="180"/>
      <c r="E6" s="28"/>
      <c r="F6" s="29" t="s">
        <v>373</v>
      </c>
      <c r="G6" s="17"/>
      <c r="H6" s="18"/>
      <c r="I6" s="18"/>
      <c r="J6" s="18"/>
      <c r="K6" s="19"/>
      <c r="L6" s="12"/>
      <c r="M6" s="12"/>
      <c r="N6" s="11"/>
      <c r="O6" s="12"/>
    </row>
    <row r="7" spans="1:23" x14ac:dyDescent="0.3">
      <c r="A7" s="30"/>
      <c r="B7" s="180" t="s">
        <v>331</v>
      </c>
      <c r="C7" s="180"/>
      <c r="D7" s="180"/>
      <c r="E7" s="17"/>
      <c r="F7" s="17"/>
      <c r="G7" s="17"/>
      <c r="H7" s="18"/>
      <c r="I7" s="18"/>
      <c r="J7" s="18"/>
      <c r="K7" s="19"/>
      <c r="L7" s="12"/>
      <c r="M7" s="12"/>
      <c r="N7" s="11"/>
      <c r="O7" s="12"/>
    </row>
    <row r="8" spans="1:23" x14ac:dyDescent="0.3">
      <c r="A8" s="31"/>
      <c r="B8" s="180" t="s">
        <v>272</v>
      </c>
      <c r="C8" s="180"/>
      <c r="D8" s="29"/>
      <c r="E8" s="17"/>
      <c r="F8" s="17"/>
      <c r="G8" s="17"/>
      <c r="H8" s="18"/>
      <c r="I8" s="18"/>
      <c r="J8" s="18"/>
      <c r="K8" s="19"/>
      <c r="L8" s="12"/>
      <c r="M8" s="12"/>
      <c r="N8" s="11"/>
      <c r="O8" s="12"/>
    </row>
    <row r="9" spans="1:23" ht="53.25" customHeight="1" x14ac:dyDescent="0.3">
      <c r="A9" s="4" t="s">
        <v>162</v>
      </c>
      <c r="B9" s="4" t="s">
        <v>161</v>
      </c>
      <c r="C9" s="4" t="s">
        <v>357</v>
      </c>
      <c r="D9" s="4" t="s">
        <v>335</v>
      </c>
      <c r="E9" s="4" t="s">
        <v>332</v>
      </c>
      <c r="F9" s="4" t="s">
        <v>333</v>
      </c>
      <c r="G9" s="4" t="s">
        <v>334</v>
      </c>
      <c r="H9" s="4" t="s">
        <v>338</v>
      </c>
      <c r="I9" s="4" t="s">
        <v>337</v>
      </c>
      <c r="J9" s="4" t="s">
        <v>359</v>
      </c>
      <c r="K9" s="4" t="s">
        <v>395</v>
      </c>
      <c r="L9" s="4" t="s">
        <v>396</v>
      </c>
      <c r="M9" s="4" t="s">
        <v>405</v>
      </c>
      <c r="N9" s="4" t="s">
        <v>406</v>
      </c>
      <c r="O9" s="4" t="s">
        <v>407</v>
      </c>
      <c r="P9" s="4" t="s">
        <v>408</v>
      </c>
      <c r="Q9" s="4" t="s">
        <v>409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358</v>
      </c>
      <c r="E11" s="8"/>
      <c r="F11" s="8" t="s">
        <v>404</v>
      </c>
      <c r="G11" s="17"/>
      <c r="H11" s="33"/>
      <c r="I11" s="33"/>
      <c r="J11" s="33"/>
      <c r="K11" s="1"/>
      <c r="L11" s="1"/>
      <c r="M11" s="1"/>
      <c r="O11" s="34"/>
      <c r="P11" s="35"/>
      <c r="U11" s="36"/>
    </row>
    <row r="12" spans="1:23" s="45" customFormat="1" ht="50.25" customHeight="1" x14ac:dyDescent="0.3">
      <c r="A12" s="37" t="s">
        <v>143</v>
      </c>
      <c r="B12" s="37" t="s">
        <v>244</v>
      </c>
      <c r="C12" s="37" t="s">
        <v>323</v>
      </c>
      <c r="D12" s="38" t="s">
        <v>365</v>
      </c>
      <c r="E12" s="38" t="s">
        <v>4</v>
      </c>
      <c r="F12" s="39" t="s">
        <v>5</v>
      </c>
      <c r="G12" s="39" t="s">
        <v>135</v>
      </c>
      <c r="H12" s="39" t="s">
        <v>152</v>
      </c>
      <c r="I12" s="38" t="s">
        <v>336</v>
      </c>
      <c r="J12" s="39" t="s">
        <v>189</v>
      </c>
      <c r="K12" s="39" t="s">
        <v>260</v>
      </c>
      <c r="L12" s="40" t="s">
        <v>1</v>
      </c>
      <c r="M12" s="40" t="s">
        <v>248</v>
      </c>
      <c r="N12" s="41" t="s">
        <v>247</v>
      </c>
      <c r="O12" s="41" t="s">
        <v>196</v>
      </c>
      <c r="P12" s="42" t="s">
        <v>368</v>
      </c>
      <c r="Q12" s="42" t="s">
        <v>363</v>
      </c>
      <c r="R12" s="43" t="s">
        <v>367</v>
      </c>
      <c r="S12" s="44" t="s">
        <v>366</v>
      </c>
    </row>
    <row r="13" spans="1:23" ht="34.450000000000003" customHeight="1" x14ac:dyDescent="0.3">
      <c r="A13" s="46" t="s">
        <v>90</v>
      </c>
      <c r="B13" s="47" t="s">
        <v>397</v>
      </c>
      <c r="C13" s="48" t="s">
        <v>0</v>
      </c>
      <c r="D13" s="49" t="s">
        <v>2</v>
      </c>
      <c r="E13" s="50" t="s">
        <v>339</v>
      </c>
      <c r="F13" s="51" t="s">
        <v>7</v>
      </c>
      <c r="G13" s="51" t="s">
        <v>115</v>
      </c>
      <c r="H13" s="52" t="s">
        <v>151</v>
      </c>
      <c r="I13" s="52" t="str">
        <f>IF(AND(C13="x",H13="OUI"),"OUI","NON")</f>
        <v>OUI</v>
      </c>
      <c r="J13" s="52" t="s">
        <v>249</v>
      </c>
      <c r="K13" s="53"/>
      <c r="L13" s="54"/>
      <c r="M13" s="54"/>
      <c r="N13" s="55"/>
      <c r="O13" s="56"/>
      <c r="P13" s="57"/>
      <c r="Q13" s="57"/>
      <c r="R13" s="58"/>
      <c r="S13" s="58"/>
      <c r="T13" s="15"/>
    </row>
    <row r="14" spans="1:23" ht="34.450000000000003" customHeight="1" x14ac:dyDescent="0.3">
      <c r="A14" s="59" t="s">
        <v>90</v>
      </c>
      <c r="B14" s="60" t="s">
        <v>397</v>
      </c>
      <c r="C14" s="61"/>
      <c r="D14" s="62" t="s">
        <v>2</v>
      </c>
      <c r="E14" s="63" t="s">
        <v>340</v>
      </c>
      <c r="F14" s="64" t="s">
        <v>292</v>
      </c>
      <c r="G14" s="64" t="s">
        <v>116</v>
      </c>
      <c r="H14" s="65" t="s">
        <v>153</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90</v>
      </c>
      <c r="B15" s="60" t="s">
        <v>397</v>
      </c>
      <c r="C15" s="69"/>
      <c r="D15" s="62" t="s">
        <v>2</v>
      </c>
      <c r="E15" s="63" t="s">
        <v>308</v>
      </c>
      <c r="F15" s="64"/>
      <c r="G15" s="64" t="s">
        <v>309</v>
      </c>
      <c r="H15" s="65" t="s">
        <v>153</v>
      </c>
      <c r="I15" s="65" t="str">
        <f t="shared" si="0"/>
        <v>NON</v>
      </c>
      <c r="J15" s="65"/>
      <c r="K15" s="66"/>
      <c r="L15" s="67"/>
      <c r="M15" s="67"/>
      <c r="N15" s="68"/>
      <c r="O15" s="56"/>
      <c r="P15" s="57"/>
      <c r="Q15" s="57"/>
      <c r="R15" s="58"/>
      <c r="S15" s="58"/>
      <c r="T15" s="15"/>
    </row>
    <row r="16" spans="1:23" ht="34.450000000000003" customHeight="1" x14ac:dyDescent="0.3">
      <c r="A16" s="70" t="s">
        <v>89</v>
      </c>
      <c r="B16" s="71" t="s">
        <v>289</v>
      </c>
      <c r="C16" s="72" t="s">
        <v>0</v>
      </c>
      <c r="D16" s="73" t="s">
        <v>15</v>
      </c>
      <c r="E16" s="49" t="s">
        <v>202</v>
      </c>
      <c r="F16" s="51" t="s">
        <v>88</v>
      </c>
      <c r="G16" s="51" t="s">
        <v>197</v>
      </c>
      <c r="H16" s="52" t="s">
        <v>151</v>
      </c>
      <c r="I16" s="52" t="str">
        <f t="shared" si="0"/>
        <v>OUI</v>
      </c>
      <c r="J16" s="74" t="s">
        <v>188</v>
      </c>
      <c r="K16" s="53"/>
      <c r="L16" s="54"/>
      <c r="M16" s="54"/>
      <c r="N16" s="68">
        <v>2011</v>
      </c>
      <c r="O16" s="75" t="s">
        <v>246</v>
      </c>
      <c r="P16" s="57"/>
      <c r="Q16" s="57"/>
      <c r="R16" s="58"/>
      <c r="S16" s="58"/>
      <c r="T16" s="15"/>
    </row>
    <row r="17" spans="1:20" ht="34.450000000000003" customHeight="1" x14ac:dyDescent="0.3">
      <c r="A17" s="70" t="s">
        <v>89</v>
      </c>
      <c r="B17" s="71" t="s">
        <v>289</v>
      </c>
      <c r="C17" s="72" t="s">
        <v>0</v>
      </c>
      <c r="D17" s="73" t="s">
        <v>15</v>
      </c>
      <c r="E17" s="49" t="s">
        <v>202</v>
      </c>
      <c r="F17" s="51" t="s">
        <v>199</v>
      </c>
      <c r="G17" s="51" t="s">
        <v>197</v>
      </c>
      <c r="H17" s="52" t="s">
        <v>151</v>
      </c>
      <c r="I17" s="52" t="str">
        <f t="shared" si="0"/>
        <v>OUI</v>
      </c>
      <c r="J17" s="74" t="s">
        <v>188</v>
      </c>
      <c r="K17" s="53"/>
      <c r="L17" s="76"/>
      <c r="M17" s="76"/>
      <c r="N17" s="68">
        <v>2011</v>
      </c>
      <c r="O17" s="75" t="s">
        <v>246</v>
      </c>
      <c r="P17" s="57"/>
      <c r="Q17" s="57"/>
      <c r="R17" s="58"/>
      <c r="S17" s="58"/>
      <c r="T17" s="15"/>
    </row>
    <row r="18" spans="1:20" ht="34.450000000000003" customHeight="1" x14ac:dyDescent="0.3">
      <c r="A18" s="70" t="s">
        <v>89</v>
      </c>
      <c r="B18" s="71" t="s">
        <v>289</v>
      </c>
      <c r="C18" s="72" t="s">
        <v>0</v>
      </c>
      <c r="D18" s="73" t="s">
        <v>15</v>
      </c>
      <c r="E18" s="49" t="s">
        <v>201</v>
      </c>
      <c r="F18" s="51" t="s">
        <v>200</v>
      </c>
      <c r="G18" s="51" t="s">
        <v>197</v>
      </c>
      <c r="H18" s="52" t="s">
        <v>151</v>
      </c>
      <c r="I18" s="52" t="str">
        <f t="shared" si="0"/>
        <v>OUI</v>
      </c>
      <c r="J18" s="74" t="s">
        <v>188</v>
      </c>
      <c r="K18" s="53"/>
      <c r="L18" s="76"/>
      <c r="M18" s="76"/>
      <c r="N18" s="68">
        <v>2011</v>
      </c>
      <c r="O18" s="75" t="s">
        <v>246</v>
      </c>
      <c r="P18" s="57"/>
      <c r="Q18" s="57"/>
      <c r="R18" s="58"/>
      <c r="S18" s="58"/>
      <c r="T18" s="15"/>
    </row>
    <row r="19" spans="1:20" ht="34.450000000000003" customHeight="1" x14ac:dyDescent="0.3">
      <c r="A19" s="70" t="s">
        <v>89</v>
      </c>
      <c r="B19" s="71" t="s">
        <v>289</v>
      </c>
      <c r="C19" s="72" t="s">
        <v>0</v>
      </c>
      <c r="D19" s="73" t="s">
        <v>15</v>
      </c>
      <c r="E19" s="49" t="s">
        <v>201</v>
      </c>
      <c r="F19" s="51" t="s">
        <v>203</v>
      </c>
      <c r="G19" s="51" t="s">
        <v>197</v>
      </c>
      <c r="H19" s="52" t="s">
        <v>151</v>
      </c>
      <c r="I19" s="52" t="str">
        <f t="shared" si="0"/>
        <v>OUI</v>
      </c>
      <c r="J19" s="74" t="s">
        <v>188</v>
      </c>
      <c r="K19" s="53"/>
      <c r="L19" s="76"/>
      <c r="M19" s="76"/>
      <c r="N19" s="68">
        <v>2011</v>
      </c>
      <c r="O19" s="75" t="s">
        <v>246</v>
      </c>
      <c r="P19" s="57"/>
      <c r="Q19" s="57"/>
      <c r="R19" s="58"/>
      <c r="S19" s="58"/>
      <c r="T19" s="15"/>
    </row>
    <row r="20" spans="1:20" ht="34.450000000000003" customHeight="1" x14ac:dyDescent="0.3">
      <c r="A20" s="77" t="s">
        <v>89</v>
      </c>
      <c r="B20" s="78" t="s">
        <v>289</v>
      </c>
      <c r="C20" s="79"/>
      <c r="D20" s="80" t="s">
        <v>15</v>
      </c>
      <c r="E20" s="81" t="s">
        <v>16</v>
      </c>
      <c r="F20" s="82" t="s">
        <v>95</v>
      </c>
      <c r="G20" s="82" t="s">
        <v>290</v>
      </c>
      <c r="H20" s="83" t="s">
        <v>153</v>
      </c>
      <c r="I20" s="83" t="str">
        <f t="shared" si="0"/>
        <v>NON</v>
      </c>
      <c r="J20" s="83"/>
      <c r="K20" s="81" t="s">
        <v>329</v>
      </c>
      <c r="L20" s="67"/>
      <c r="M20" s="67"/>
      <c r="N20" s="68"/>
      <c r="O20" s="56"/>
      <c r="P20" s="57"/>
      <c r="Q20" s="57"/>
      <c r="R20" s="58"/>
      <c r="S20" s="58"/>
      <c r="T20" s="15"/>
    </row>
    <row r="21" spans="1:20" ht="34.450000000000003" customHeight="1" x14ac:dyDescent="0.3">
      <c r="A21" s="84" t="s">
        <v>89</v>
      </c>
      <c r="B21" s="85" t="s">
        <v>330</v>
      </c>
      <c r="C21" s="86"/>
      <c r="D21" s="87" t="s">
        <v>15</v>
      </c>
      <c r="E21" s="88" t="s">
        <v>16</v>
      </c>
      <c r="F21" s="89" t="s">
        <v>95</v>
      </c>
      <c r="G21" s="89" t="s">
        <v>327</v>
      </c>
      <c r="H21" s="90" t="s">
        <v>153</v>
      </c>
      <c r="I21" s="90" t="str">
        <f t="shared" si="0"/>
        <v>NON</v>
      </c>
      <c r="J21" s="90"/>
      <c r="K21" s="88" t="s">
        <v>328</v>
      </c>
      <c r="L21" s="67"/>
      <c r="M21" s="91" t="s">
        <v>370</v>
      </c>
      <c r="N21" s="68"/>
      <c r="O21" s="56"/>
      <c r="P21" s="57"/>
      <c r="Q21" s="57"/>
      <c r="R21" s="58"/>
      <c r="S21" s="58"/>
      <c r="T21" s="15"/>
    </row>
    <row r="22" spans="1:20" ht="34.450000000000003" customHeight="1" x14ac:dyDescent="0.3">
      <c r="A22" s="70" t="s">
        <v>17</v>
      </c>
      <c r="B22" s="92" t="s">
        <v>134</v>
      </c>
      <c r="C22" s="48" t="s">
        <v>0</v>
      </c>
      <c r="D22" s="73" t="s">
        <v>3</v>
      </c>
      <c r="E22" s="49" t="s">
        <v>9</v>
      </c>
      <c r="F22" s="51" t="s">
        <v>8</v>
      </c>
      <c r="G22" s="51" t="s">
        <v>131</v>
      </c>
      <c r="H22" s="52" t="s">
        <v>151</v>
      </c>
      <c r="I22" s="52" t="str">
        <f t="shared" si="0"/>
        <v>OUI</v>
      </c>
      <c r="J22" s="52" t="s">
        <v>188</v>
      </c>
      <c r="K22" s="53"/>
      <c r="L22" s="54"/>
      <c r="M22" s="54"/>
      <c r="N22" s="55"/>
      <c r="O22" s="56"/>
      <c r="P22" s="93" t="s">
        <v>371</v>
      </c>
      <c r="Q22" s="93" t="s">
        <v>380</v>
      </c>
      <c r="R22" s="58"/>
      <c r="S22" s="58"/>
      <c r="T22" s="15"/>
    </row>
    <row r="23" spans="1:20" ht="34.450000000000003" customHeight="1" x14ac:dyDescent="0.3">
      <c r="A23" s="70" t="s">
        <v>17</v>
      </c>
      <c r="B23" s="71" t="s">
        <v>134</v>
      </c>
      <c r="C23" s="48" t="s">
        <v>0</v>
      </c>
      <c r="D23" s="73" t="s">
        <v>3</v>
      </c>
      <c r="E23" s="73" t="s">
        <v>10</v>
      </c>
      <c r="F23" s="94" t="s">
        <v>96</v>
      </c>
      <c r="G23" s="94" t="s">
        <v>195</v>
      </c>
      <c r="H23" s="95" t="s">
        <v>151</v>
      </c>
      <c r="I23" s="95" t="str">
        <f>IF(AND(C23="x",H23="OUI"),"OUI","NON")</f>
        <v>OUI</v>
      </c>
      <c r="J23" s="52" t="s">
        <v>188</v>
      </c>
      <c r="K23" s="53"/>
      <c r="L23" s="67"/>
      <c r="M23" s="67"/>
      <c r="N23" s="68">
        <v>2011</v>
      </c>
      <c r="O23" s="96" t="s">
        <v>246</v>
      </c>
      <c r="P23" s="93" t="s">
        <v>371</v>
      </c>
      <c r="Q23" s="93" t="s">
        <v>380</v>
      </c>
      <c r="R23" s="58"/>
      <c r="S23" s="58"/>
      <c r="T23" s="15"/>
    </row>
    <row r="24" spans="1:20" ht="34.450000000000003" customHeight="1" x14ac:dyDescent="0.3">
      <c r="A24" s="70" t="s">
        <v>17</v>
      </c>
      <c r="B24" s="92" t="s">
        <v>134</v>
      </c>
      <c r="C24" s="48"/>
      <c r="D24" s="73" t="s">
        <v>3</v>
      </c>
      <c r="E24" s="49" t="s">
        <v>10</v>
      </c>
      <c r="F24" s="51" t="s">
        <v>12</v>
      </c>
      <c r="G24" s="51" t="s">
        <v>128</v>
      </c>
      <c r="H24" s="52" t="s">
        <v>151</v>
      </c>
      <c r="I24" s="52" t="str">
        <f t="shared" si="0"/>
        <v>NON</v>
      </c>
      <c r="J24" s="52" t="s">
        <v>250</v>
      </c>
      <c r="K24" s="53"/>
      <c r="L24" s="54"/>
      <c r="M24" s="54"/>
      <c r="N24" s="55"/>
      <c r="O24" s="56"/>
      <c r="P24" s="93" t="s">
        <v>371</v>
      </c>
      <c r="Q24" s="175" t="s">
        <v>372</v>
      </c>
      <c r="R24" s="58"/>
      <c r="S24" s="58"/>
      <c r="T24" s="15"/>
    </row>
    <row r="25" spans="1:20" ht="34.450000000000003" customHeight="1" x14ac:dyDescent="0.3">
      <c r="A25" s="70" t="s">
        <v>17</v>
      </c>
      <c r="B25" s="71" t="s">
        <v>134</v>
      </c>
      <c r="C25" s="48"/>
      <c r="D25" s="73" t="s">
        <v>3</v>
      </c>
      <c r="E25" s="49" t="s">
        <v>10</v>
      </c>
      <c r="F25" s="51" t="s">
        <v>13</v>
      </c>
      <c r="G25" s="51" t="s">
        <v>129</v>
      </c>
      <c r="H25" s="52" t="s">
        <v>151</v>
      </c>
      <c r="I25" s="52" t="str">
        <f t="shared" si="0"/>
        <v>NON</v>
      </c>
      <c r="J25" s="52" t="s">
        <v>250</v>
      </c>
      <c r="K25" s="53"/>
      <c r="L25" s="54"/>
      <c r="M25" s="54"/>
      <c r="N25" s="55"/>
      <c r="O25" s="56"/>
      <c r="P25" s="93" t="s">
        <v>371</v>
      </c>
      <c r="Q25" s="176"/>
      <c r="R25" s="58"/>
      <c r="S25" s="58"/>
      <c r="T25" s="15"/>
    </row>
    <row r="26" spans="1:20" ht="34.450000000000003" customHeight="1" x14ac:dyDescent="0.3">
      <c r="A26" s="70" t="s">
        <v>17</v>
      </c>
      <c r="B26" s="92" t="s">
        <v>134</v>
      </c>
      <c r="C26" s="48" t="s">
        <v>0</v>
      </c>
      <c r="D26" s="73" t="s">
        <v>3</v>
      </c>
      <c r="E26" s="49" t="s">
        <v>14</v>
      </c>
      <c r="F26" s="51" t="s">
        <v>11</v>
      </c>
      <c r="G26" s="51" t="s">
        <v>130</v>
      </c>
      <c r="H26" s="52" t="s">
        <v>151</v>
      </c>
      <c r="I26" s="52" t="str">
        <f t="shared" si="0"/>
        <v>OUI</v>
      </c>
      <c r="J26" s="52" t="s">
        <v>250</v>
      </c>
      <c r="K26" s="53"/>
      <c r="L26" s="54"/>
      <c r="M26" s="54"/>
      <c r="N26" s="55"/>
      <c r="O26" s="56"/>
      <c r="P26" s="93" t="s">
        <v>371</v>
      </c>
      <c r="Q26" s="177"/>
      <c r="R26" s="58"/>
      <c r="S26" s="58"/>
      <c r="T26" s="15"/>
    </row>
    <row r="27" spans="1:20" ht="34.450000000000003" customHeight="1" x14ac:dyDescent="0.3">
      <c r="A27" s="97" t="s">
        <v>17</v>
      </c>
      <c r="B27" s="92" t="s">
        <v>133</v>
      </c>
      <c r="C27" s="48" t="s">
        <v>0</v>
      </c>
      <c r="D27" s="49" t="s">
        <v>3</v>
      </c>
      <c r="E27" s="49" t="s">
        <v>293</v>
      </c>
      <c r="F27" s="51" t="s">
        <v>6</v>
      </c>
      <c r="G27" s="51" t="s">
        <v>132</v>
      </c>
      <c r="H27" s="52" t="s">
        <v>151</v>
      </c>
      <c r="I27" s="52" t="str">
        <f t="shared" si="0"/>
        <v>OUI</v>
      </c>
      <c r="J27" s="52" t="s">
        <v>249</v>
      </c>
      <c r="K27" s="53"/>
      <c r="L27" s="54"/>
      <c r="M27" s="54"/>
      <c r="N27" s="55"/>
      <c r="O27" s="56"/>
      <c r="P27" s="57"/>
      <c r="Q27" s="57"/>
      <c r="R27" s="58"/>
      <c r="S27" s="58"/>
      <c r="T27" s="15"/>
    </row>
    <row r="28" spans="1:20" s="105" customFormat="1" ht="34.450000000000003" customHeight="1" x14ac:dyDescent="0.3">
      <c r="A28" s="98" t="s">
        <v>17</v>
      </c>
      <c r="B28" s="99" t="s">
        <v>134</v>
      </c>
      <c r="C28" s="100"/>
      <c r="D28" s="101" t="s">
        <v>3</v>
      </c>
      <c r="E28" s="101" t="s">
        <v>342</v>
      </c>
      <c r="F28" s="102" t="s">
        <v>343</v>
      </c>
      <c r="G28" s="102"/>
      <c r="H28" s="103" t="s">
        <v>153</v>
      </c>
      <c r="I28" s="103" t="str">
        <f t="shared" si="0"/>
        <v>NON</v>
      </c>
      <c r="J28" s="103"/>
      <c r="K28" s="104"/>
      <c r="L28" s="67"/>
      <c r="M28" s="76"/>
      <c r="N28" s="68"/>
      <c r="O28" s="55" t="s">
        <v>255</v>
      </c>
      <c r="P28" s="57"/>
      <c r="Q28" s="57"/>
      <c r="R28" s="58"/>
      <c r="S28" s="58"/>
    </row>
    <row r="29" spans="1:20" s="105" customFormat="1" ht="34.450000000000003" customHeight="1" x14ac:dyDescent="0.3">
      <c r="A29" s="98" t="s">
        <v>17</v>
      </c>
      <c r="B29" s="99" t="s">
        <v>344</v>
      </c>
      <c r="C29" s="100"/>
      <c r="D29" s="101" t="s">
        <v>345</v>
      </c>
      <c r="E29" s="101" t="s">
        <v>346</v>
      </c>
      <c r="F29" s="102" t="s">
        <v>347</v>
      </c>
      <c r="G29" s="102" t="s">
        <v>348</v>
      </c>
      <c r="H29" s="103" t="s">
        <v>153</v>
      </c>
      <c r="I29" s="103" t="str">
        <f t="shared" si="0"/>
        <v>NON</v>
      </c>
      <c r="J29" s="103"/>
      <c r="K29" s="104"/>
      <c r="L29" s="67"/>
      <c r="M29" s="76"/>
      <c r="N29" s="106"/>
      <c r="O29" s="55" t="s">
        <v>255</v>
      </c>
      <c r="P29" s="57"/>
      <c r="Q29" s="57"/>
      <c r="R29" s="58"/>
      <c r="S29" s="58"/>
    </row>
    <row r="30" spans="1:20" s="105" customFormat="1" ht="34.450000000000003" customHeight="1" x14ac:dyDescent="0.3">
      <c r="A30" s="98" t="s">
        <v>17</v>
      </c>
      <c r="B30" s="99" t="s">
        <v>344</v>
      </c>
      <c r="C30" s="100"/>
      <c r="D30" s="101" t="s">
        <v>349</v>
      </c>
      <c r="E30" s="101" t="s">
        <v>350</v>
      </c>
      <c r="F30" s="101" t="s">
        <v>351</v>
      </c>
      <c r="G30" s="102" t="s">
        <v>352</v>
      </c>
      <c r="H30" s="103" t="s">
        <v>153</v>
      </c>
      <c r="I30" s="103" t="str">
        <f t="shared" si="0"/>
        <v>NON</v>
      </c>
      <c r="J30" s="103"/>
      <c r="K30" s="104"/>
      <c r="L30" s="67"/>
      <c r="M30" s="76"/>
      <c r="N30" s="106"/>
      <c r="O30" s="55" t="s">
        <v>255</v>
      </c>
      <c r="P30" s="57"/>
      <c r="Q30" s="57"/>
      <c r="R30" s="58"/>
      <c r="S30" s="58"/>
    </row>
    <row r="31" spans="1:20" s="105" customFormat="1" ht="34.450000000000003" customHeight="1" x14ac:dyDescent="0.3">
      <c r="A31" s="98" t="s">
        <v>17</v>
      </c>
      <c r="B31" s="99" t="s">
        <v>344</v>
      </c>
      <c r="C31" s="100"/>
      <c r="D31" s="101" t="s">
        <v>353</v>
      </c>
      <c r="E31" s="101" t="s">
        <v>354</v>
      </c>
      <c r="F31" s="101"/>
      <c r="G31" s="102"/>
      <c r="H31" s="103" t="s">
        <v>153</v>
      </c>
      <c r="I31" s="103" t="str">
        <f t="shared" si="0"/>
        <v>NON</v>
      </c>
      <c r="J31" s="103"/>
      <c r="K31" s="104"/>
      <c r="L31" s="67"/>
      <c r="M31" s="76"/>
      <c r="N31" s="106"/>
      <c r="O31" s="55" t="s">
        <v>255</v>
      </c>
      <c r="P31" s="57"/>
      <c r="Q31" s="57"/>
      <c r="R31" s="58"/>
      <c r="S31" s="58"/>
    </row>
    <row r="32" spans="1:20" ht="34.450000000000003" customHeight="1" x14ac:dyDescent="0.3">
      <c r="A32" s="98" t="s">
        <v>17</v>
      </c>
      <c r="B32" s="99" t="s">
        <v>344</v>
      </c>
      <c r="C32" s="100"/>
      <c r="D32" s="101" t="s">
        <v>355</v>
      </c>
      <c r="E32" s="101" t="s">
        <v>356</v>
      </c>
      <c r="F32" s="101"/>
      <c r="G32" s="102"/>
      <c r="H32" s="103" t="s">
        <v>153</v>
      </c>
      <c r="I32" s="103" t="str">
        <f t="shared" si="0"/>
        <v>NON</v>
      </c>
      <c r="J32" s="103"/>
      <c r="K32" s="104"/>
      <c r="L32" s="67"/>
      <c r="M32" s="76"/>
      <c r="N32" s="106"/>
      <c r="O32" s="55" t="s">
        <v>255</v>
      </c>
      <c r="P32" s="57"/>
      <c r="Q32" s="57"/>
      <c r="R32" s="58"/>
      <c r="S32" s="58"/>
      <c r="T32" s="15"/>
    </row>
    <row r="33" spans="1:20" ht="34.450000000000003" customHeight="1" x14ac:dyDescent="0.3">
      <c r="A33" s="107" t="s">
        <v>156</v>
      </c>
      <c r="B33" s="92" t="s">
        <v>117</v>
      </c>
      <c r="C33" s="72" t="s">
        <v>294</v>
      </c>
      <c r="D33" s="73">
        <v>116</v>
      </c>
      <c r="E33" s="108" t="s">
        <v>254</v>
      </c>
      <c r="F33" s="108" t="s">
        <v>27</v>
      </c>
      <c r="G33" s="108" t="s">
        <v>99</v>
      </c>
      <c r="H33" s="52" t="s">
        <v>151</v>
      </c>
      <c r="I33" s="52" t="str">
        <f t="shared" si="0"/>
        <v>OUI</v>
      </c>
      <c r="J33" s="52" t="s">
        <v>249</v>
      </c>
      <c r="K33" s="49" t="s">
        <v>274</v>
      </c>
      <c r="L33" s="54"/>
      <c r="M33" s="54"/>
      <c r="N33" s="55"/>
      <c r="O33" s="109"/>
      <c r="P33" s="57"/>
      <c r="Q33" s="57"/>
      <c r="R33" s="58"/>
      <c r="S33" s="58"/>
      <c r="T33" s="15"/>
    </row>
    <row r="34" spans="1:20" ht="34.450000000000003" customHeight="1" x14ac:dyDescent="0.3">
      <c r="A34" s="110" t="s">
        <v>156</v>
      </c>
      <c r="B34" s="111" t="s">
        <v>117</v>
      </c>
      <c r="C34" s="112"/>
      <c r="D34" s="113">
        <v>116</v>
      </c>
      <c r="E34" s="111" t="s">
        <v>106</v>
      </c>
      <c r="F34" s="114" t="s">
        <v>87</v>
      </c>
      <c r="G34" s="114"/>
      <c r="H34" s="115" t="s">
        <v>153</v>
      </c>
      <c r="I34" s="115" t="str">
        <f t="shared" si="0"/>
        <v>NON</v>
      </c>
      <c r="J34" s="115"/>
      <c r="K34" s="116"/>
      <c r="L34" s="76"/>
      <c r="M34" s="76"/>
      <c r="N34" s="68">
        <v>2011</v>
      </c>
      <c r="O34" s="96" t="s">
        <v>253</v>
      </c>
      <c r="P34" s="178" t="s">
        <v>275</v>
      </c>
      <c r="Q34" s="57"/>
      <c r="R34" s="58" t="s">
        <v>341</v>
      </c>
      <c r="S34" s="58"/>
      <c r="T34" s="15"/>
    </row>
    <row r="35" spans="1:20" ht="34.450000000000003" customHeight="1" x14ac:dyDescent="0.3">
      <c r="A35" s="117" t="s">
        <v>156</v>
      </c>
      <c r="B35" s="111" t="s">
        <v>117</v>
      </c>
      <c r="C35" s="112"/>
      <c r="D35" s="113">
        <v>116</v>
      </c>
      <c r="E35" s="118" t="s">
        <v>126</v>
      </c>
      <c r="F35" s="118"/>
      <c r="G35" s="114" t="s">
        <v>126</v>
      </c>
      <c r="H35" s="115" t="s">
        <v>153</v>
      </c>
      <c r="I35" s="115" t="str">
        <f t="shared" si="0"/>
        <v>NON</v>
      </c>
      <c r="J35" s="115"/>
      <c r="K35" s="116"/>
      <c r="L35" s="76"/>
      <c r="M35" s="76"/>
      <c r="N35" s="68"/>
      <c r="O35" s="68"/>
      <c r="P35" s="178"/>
      <c r="Q35" s="57"/>
      <c r="R35" s="58" t="s">
        <v>341</v>
      </c>
      <c r="S35" s="58"/>
      <c r="T35" s="15"/>
    </row>
    <row r="36" spans="1:20" ht="34.450000000000003" customHeight="1" x14ac:dyDescent="0.3">
      <c r="A36" s="117" t="s">
        <v>156</v>
      </c>
      <c r="B36" s="111" t="s">
        <v>117</v>
      </c>
      <c r="C36" s="112"/>
      <c r="D36" s="113">
        <v>116</v>
      </c>
      <c r="E36" s="118" t="s">
        <v>118</v>
      </c>
      <c r="F36" s="118"/>
      <c r="G36" s="114" t="s">
        <v>122</v>
      </c>
      <c r="H36" s="115" t="s">
        <v>153</v>
      </c>
      <c r="I36" s="115" t="str">
        <f t="shared" si="0"/>
        <v>NON</v>
      </c>
      <c r="J36" s="115"/>
      <c r="K36" s="116"/>
      <c r="L36" s="76"/>
      <c r="M36" s="76"/>
      <c r="N36" s="68"/>
      <c r="O36" s="68"/>
      <c r="P36" s="178"/>
      <c r="Q36" s="57"/>
      <c r="R36" s="58" t="s">
        <v>341</v>
      </c>
      <c r="S36" s="58"/>
      <c r="T36" s="15"/>
    </row>
    <row r="37" spans="1:20" ht="34.450000000000003" customHeight="1" x14ac:dyDescent="0.3">
      <c r="A37" s="117" t="s">
        <v>156</v>
      </c>
      <c r="B37" s="111" t="s">
        <v>117</v>
      </c>
      <c r="C37" s="112"/>
      <c r="D37" s="113">
        <v>116</v>
      </c>
      <c r="E37" s="118" t="s">
        <v>119</v>
      </c>
      <c r="F37" s="118"/>
      <c r="G37" s="114" t="s">
        <v>123</v>
      </c>
      <c r="H37" s="115" t="s">
        <v>153</v>
      </c>
      <c r="I37" s="115" t="str">
        <f t="shared" si="0"/>
        <v>NON</v>
      </c>
      <c r="J37" s="115"/>
      <c r="K37" s="116"/>
      <c r="L37" s="76"/>
      <c r="M37" s="76"/>
      <c r="N37" s="68"/>
      <c r="O37" s="68"/>
      <c r="P37" s="178"/>
      <c r="Q37" s="57"/>
      <c r="R37" s="58" t="s">
        <v>341</v>
      </c>
      <c r="S37" s="58"/>
      <c r="T37" s="15"/>
    </row>
    <row r="38" spans="1:20" ht="34.450000000000003" customHeight="1" x14ac:dyDescent="0.3">
      <c r="A38" s="119" t="s">
        <v>156</v>
      </c>
      <c r="B38" s="111" t="s">
        <v>117</v>
      </c>
      <c r="C38" s="120"/>
      <c r="D38" s="113">
        <v>116</v>
      </c>
      <c r="E38" s="118" t="s">
        <v>120</v>
      </c>
      <c r="F38" s="118"/>
      <c r="G38" s="114" t="s">
        <v>124</v>
      </c>
      <c r="H38" s="115" t="s">
        <v>153</v>
      </c>
      <c r="I38" s="115" t="str">
        <f t="shared" si="0"/>
        <v>NON</v>
      </c>
      <c r="J38" s="115"/>
      <c r="K38" s="116"/>
      <c r="L38" s="76"/>
      <c r="M38" s="76"/>
      <c r="N38" s="68"/>
      <c r="O38" s="68"/>
      <c r="P38" s="178"/>
      <c r="Q38" s="57"/>
      <c r="R38" s="58" t="s">
        <v>341</v>
      </c>
      <c r="S38" s="58"/>
      <c r="T38" s="15"/>
    </row>
    <row r="39" spans="1:20" ht="34.450000000000003" customHeight="1" x14ac:dyDescent="0.3">
      <c r="A39" s="117" t="s">
        <v>156</v>
      </c>
      <c r="B39" s="111" t="s">
        <v>117</v>
      </c>
      <c r="C39" s="120"/>
      <c r="D39" s="113">
        <v>116</v>
      </c>
      <c r="E39" s="118" t="s">
        <v>121</v>
      </c>
      <c r="F39" s="111"/>
      <c r="G39" s="114" t="s">
        <v>125</v>
      </c>
      <c r="H39" s="115" t="s">
        <v>153</v>
      </c>
      <c r="I39" s="115" t="str">
        <f t="shared" si="0"/>
        <v>NON</v>
      </c>
      <c r="J39" s="115"/>
      <c r="K39" s="116"/>
      <c r="L39" s="76"/>
      <c r="M39" s="76"/>
      <c r="N39" s="68"/>
      <c r="O39" s="56"/>
      <c r="P39" s="178"/>
      <c r="Q39" s="57"/>
      <c r="R39" s="58" t="s">
        <v>341</v>
      </c>
      <c r="S39" s="58"/>
      <c r="T39" s="15"/>
    </row>
    <row r="40" spans="1:20" ht="34.450000000000003" customHeight="1" x14ac:dyDescent="0.3">
      <c r="A40" s="121" t="s">
        <v>154</v>
      </c>
      <c r="B40" s="122" t="s">
        <v>330</v>
      </c>
      <c r="C40" s="123"/>
      <c r="D40" s="88" t="s">
        <v>15</v>
      </c>
      <c r="E40" s="124" t="s">
        <v>19</v>
      </c>
      <c r="F40" s="124" t="s">
        <v>18</v>
      </c>
      <c r="G40" s="124" t="s">
        <v>100</v>
      </c>
      <c r="H40" s="125" t="s">
        <v>153</v>
      </c>
      <c r="I40" s="125" t="str">
        <f t="shared" si="0"/>
        <v>NON</v>
      </c>
      <c r="J40" s="90"/>
      <c r="K40" s="88" t="s">
        <v>273</v>
      </c>
      <c r="L40" s="54"/>
      <c r="M40" s="54"/>
      <c r="N40" s="55"/>
      <c r="O40" s="96" t="s">
        <v>374</v>
      </c>
      <c r="P40" s="57"/>
      <c r="Q40" s="57"/>
      <c r="R40" s="58"/>
      <c r="S40" s="58"/>
      <c r="T40" s="15"/>
    </row>
    <row r="41" spans="1:20" ht="34.450000000000003" customHeight="1" x14ac:dyDescent="0.3">
      <c r="A41" s="70" t="s">
        <v>155</v>
      </c>
      <c r="B41" s="71" t="s">
        <v>172</v>
      </c>
      <c r="C41" s="72"/>
      <c r="D41" s="49" t="s">
        <v>15</v>
      </c>
      <c r="E41" s="108" t="s">
        <v>20</v>
      </c>
      <c r="F41" s="108" t="s">
        <v>23</v>
      </c>
      <c r="G41" s="108" t="s">
        <v>101</v>
      </c>
      <c r="H41" s="52" t="s">
        <v>151</v>
      </c>
      <c r="I41" s="52" t="str">
        <f t="shared" si="0"/>
        <v>NON</v>
      </c>
      <c r="J41" s="52" t="s">
        <v>250</v>
      </c>
      <c r="K41" s="53"/>
      <c r="L41" s="54"/>
      <c r="M41" s="54"/>
      <c r="N41" s="55"/>
      <c r="O41" s="109"/>
      <c r="P41" s="57"/>
      <c r="Q41" s="57"/>
      <c r="R41" s="58"/>
      <c r="S41" s="58"/>
      <c r="T41" s="15"/>
    </row>
    <row r="42" spans="1:20" ht="34.450000000000003" customHeight="1" x14ac:dyDescent="0.3">
      <c r="A42" s="70" t="s">
        <v>155</v>
      </c>
      <c r="B42" s="71" t="s">
        <v>172</v>
      </c>
      <c r="C42" s="72"/>
      <c r="D42" s="49" t="s">
        <v>22</v>
      </c>
      <c r="E42" s="108" t="s">
        <v>24</v>
      </c>
      <c r="F42" s="108" t="s">
        <v>26</v>
      </c>
      <c r="G42" s="108" t="s">
        <v>103</v>
      </c>
      <c r="H42" s="52" t="s">
        <v>151</v>
      </c>
      <c r="I42" s="52" t="str">
        <f t="shared" si="0"/>
        <v>NON</v>
      </c>
      <c r="J42" s="52" t="s">
        <v>250</v>
      </c>
      <c r="K42" s="53"/>
      <c r="L42" s="54"/>
      <c r="M42" s="54"/>
      <c r="N42" s="55"/>
      <c r="O42" s="109"/>
      <c r="P42" s="57"/>
      <c r="Q42" s="57"/>
      <c r="R42" s="58"/>
      <c r="S42" s="58"/>
      <c r="T42" s="15"/>
    </row>
    <row r="43" spans="1:20" ht="34.450000000000003" customHeight="1" x14ac:dyDescent="0.3">
      <c r="A43" s="70" t="s">
        <v>155</v>
      </c>
      <c r="B43" s="71" t="s">
        <v>107</v>
      </c>
      <c r="C43" s="72"/>
      <c r="D43" s="49" t="s">
        <v>15</v>
      </c>
      <c r="E43" s="108" t="s">
        <v>21</v>
      </c>
      <c r="F43" s="108" t="s">
        <v>23</v>
      </c>
      <c r="G43" s="108" t="s">
        <v>102</v>
      </c>
      <c r="H43" s="52" t="s">
        <v>151</v>
      </c>
      <c r="I43" s="52" t="str">
        <f t="shared" si="0"/>
        <v>NON</v>
      </c>
      <c r="J43" s="52" t="s">
        <v>250</v>
      </c>
      <c r="K43" s="49" t="s">
        <v>375</v>
      </c>
      <c r="L43" s="54"/>
      <c r="M43" s="54"/>
      <c r="N43" s="55"/>
      <c r="O43" s="109"/>
      <c r="P43" s="57"/>
      <c r="Q43" s="57"/>
      <c r="R43" s="58"/>
      <c r="S43" s="58"/>
      <c r="T43" s="15"/>
    </row>
    <row r="44" spans="1:20" ht="34.450000000000003" customHeight="1" x14ac:dyDescent="0.3">
      <c r="A44" s="70" t="s">
        <v>155</v>
      </c>
      <c r="B44" s="71" t="s">
        <v>107</v>
      </c>
      <c r="C44" s="72"/>
      <c r="D44" s="49" t="s">
        <v>22</v>
      </c>
      <c r="E44" s="108" t="s">
        <v>25</v>
      </c>
      <c r="F44" s="108" t="s">
        <v>26</v>
      </c>
      <c r="G44" s="108" t="s">
        <v>104</v>
      </c>
      <c r="H44" s="52" t="s">
        <v>151</v>
      </c>
      <c r="I44" s="52" t="str">
        <f t="shared" si="0"/>
        <v>NON</v>
      </c>
      <c r="J44" s="52" t="s">
        <v>250</v>
      </c>
      <c r="K44" s="53"/>
      <c r="L44" s="54"/>
      <c r="M44" s="54"/>
      <c r="N44" s="55"/>
      <c r="O44" s="109"/>
      <c r="P44" s="57"/>
      <c r="Q44" s="57"/>
      <c r="R44" s="58"/>
      <c r="S44" s="58"/>
      <c r="T44" s="15"/>
    </row>
    <row r="45" spans="1:20" ht="34.450000000000003" customHeight="1" x14ac:dyDescent="0.3">
      <c r="A45" s="110" t="s">
        <v>155</v>
      </c>
      <c r="B45" s="126" t="s">
        <v>172</v>
      </c>
      <c r="C45" s="112"/>
      <c r="D45" s="118" t="s">
        <v>15</v>
      </c>
      <c r="E45" s="111" t="s">
        <v>105</v>
      </c>
      <c r="F45" s="114" t="s">
        <v>86</v>
      </c>
      <c r="G45" s="114" t="s">
        <v>256</v>
      </c>
      <c r="H45" s="115" t="s">
        <v>153</v>
      </c>
      <c r="I45" s="115" t="str">
        <f t="shared" si="0"/>
        <v>NON</v>
      </c>
      <c r="J45" s="115" t="s">
        <v>250</v>
      </c>
      <c r="K45" s="116"/>
      <c r="L45" s="76"/>
      <c r="M45" s="76"/>
      <c r="N45" s="68">
        <v>2011</v>
      </c>
      <c r="O45" s="96" t="s">
        <v>252</v>
      </c>
      <c r="P45" s="57">
        <v>2013</v>
      </c>
      <c r="Q45" s="57" t="s">
        <v>376</v>
      </c>
      <c r="R45" s="58" t="s">
        <v>341</v>
      </c>
      <c r="S45" s="58"/>
      <c r="T45" s="15"/>
    </row>
    <row r="46" spans="1:20" ht="34.450000000000003" customHeight="1" x14ac:dyDescent="0.3">
      <c r="A46" s="70" t="s">
        <v>28</v>
      </c>
      <c r="B46" s="71" t="s">
        <v>136</v>
      </c>
      <c r="C46" s="72" t="s">
        <v>0</v>
      </c>
      <c r="D46" s="73" t="s">
        <v>29</v>
      </c>
      <c r="E46" s="92" t="s">
        <v>34</v>
      </c>
      <c r="F46" s="92" t="s">
        <v>30</v>
      </c>
      <c r="G46" s="92" t="s">
        <v>264</v>
      </c>
      <c r="H46" s="48" t="s">
        <v>151</v>
      </c>
      <c r="I46" s="48" t="str">
        <f t="shared" si="0"/>
        <v>OUI</v>
      </c>
      <c r="J46" s="48" t="s">
        <v>250</v>
      </c>
      <c r="K46" s="127"/>
      <c r="L46" s="76"/>
      <c r="M46" s="76"/>
      <c r="N46" s="68"/>
      <c r="O46" s="56"/>
      <c r="P46" s="57"/>
      <c r="Q46" s="57"/>
      <c r="R46" s="58"/>
      <c r="S46" s="58"/>
      <c r="T46" s="15"/>
    </row>
    <row r="47" spans="1:20" ht="34.450000000000003" customHeight="1" x14ac:dyDescent="0.3">
      <c r="A47" s="70" t="s">
        <v>28</v>
      </c>
      <c r="B47" s="71" t="s">
        <v>136</v>
      </c>
      <c r="C47" s="72" t="s">
        <v>0</v>
      </c>
      <c r="D47" s="73" t="s">
        <v>29</v>
      </c>
      <c r="E47" s="92" t="s">
        <v>33</v>
      </c>
      <c r="F47" s="92" t="s">
        <v>30</v>
      </c>
      <c r="G47" s="92" t="s">
        <v>265</v>
      </c>
      <c r="H47" s="48" t="s">
        <v>151</v>
      </c>
      <c r="I47" s="48" t="str">
        <f t="shared" si="0"/>
        <v>OUI</v>
      </c>
      <c r="J47" s="48" t="s">
        <v>250</v>
      </c>
      <c r="K47" s="127"/>
      <c r="L47" s="76"/>
      <c r="M47" s="76"/>
      <c r="N47" s="68"/>
      <c r="O47" s="56"/>
      <c r="P47" s="57"/>
      <c r="Q47" s="57"/>
      <c r="R47" s="58"/>
      <c r="S47" s="58"/>
      <c r="T47" s="15"/>
    </row>
    <row r="48" spans="1:20" ht="34.450000000000003" customHeight="1" x14ac:dyDescent="0.3">
      <c r="A48" s="70" t="s">
        <v>28</v>
      </c>
      <c r="B48" s="71" t="s">
        <v>136</v>
      </c>
      <c r="C48" s="72"/>
      <c r="D48" s="73" t="s">
        <v>29</v>
      </c>
      <c r="E48" s="92" t="s">
        <v>35</v>
      </c>
      <c r="F48" s="92" t="s">
        <v>30</v>
      </c>
      <c r="G48" s="92" t="s">
        <v>266</v>
      </c>
      <c r="H48" s="48" t="s">
        <v>151</v>
      </c>
      <c r="I48" s="48" t="str">
        <f t="shared" si="0"/>
        <v>NON</v>
      </c>
      <c r="J48" s="48" t="s">
        <v>250</v>
      </c>
      <c r="K48" s="127"/>
      <c r="L48" s="76"/>
      <c r="M48" s="76"/>
      <c r="N48" s="68"/>
      <c r="O48" s="56"/>
      <c r="P48" s="57"/>
      <c r="Q48" s="57"/>
      <c r="R48" s="58"/>
      <c r="S48" s="58"/>
      <c r="T48" s="15"/>
    </row>
    <row r="49" spans="1:20" ht="34.450000000000003" customHeight="1" x14ac:dyDescent="0.3">
      <c r="A49" s="70" t="s">
        <v>28</v>
      </c>
      <c r="B49" s="71" t="s">
        <v>136</v>
      </c>
      <c r="C49" s="72" t="s">
        <v>0</v>
      </c>
      <c r="D49" s="73" t="s">
        <v>29</v>
      </c>
      <c r="E49" s="92" t="s">
        <v>36</v>
      </c>
      <c r="F49" s="92" t="s">
        <v>31</v>
      </c>
      <c r="G49" s="92" t="s">
        <v>276</v>
      </c>
      <c r="H49" s="48" t="s">
        <v>151</v>
      </c>
      <c r="I49" s="48" t="str">
        <f t="shared" si="0"/>
        <v>OUI</v>
      </c>
      <c r="J49" s="48" t="s">
        <v>188</v>
      </c>
      <c r="K49" s="127" t="s">
        <v>277</v>
      </c>
      <c r="L49" s="76"/>
      <c r="M49" s="76"/>
      <c r="N49" s="68"/>
      <c r="O49" s="56"/>
      <c r="P49" s="57"/>
      <c r="Q49" s="57"/>
      <c r="R49" s="58"/>
      <c r="S49" s="58"/>
      <c r="T49" s="15"/>
    </row>
    <row r="50" spans="1:20" ht="34.450000000000003" customHeight="1" x14ac:dyDescent="0.3">
      <c r="A50" s="70" t="s">
        <v>28</v>
      </c>
      <c r="B50" s="71" t="s">
        <v>136</v>
      </c>
      <c r="C50" s="72" t="s">
        <v>0</v>
      </c>
      <c r="D50" s="73" t="s">
        <v>29</v>
      </c>
      <c r="E50" s="49" t="s">
        <v>138</v>
      </c>
      <c r="F50" s="49" t="s">
        <v>139</v>
      </c>
      <c r="G50" s="49" t="s">
        <v>267</v>
      </c>
      <c r="H50" s="52" t="s">
        <v>151</v>
      </c>
      <c r="I50" s="52" t="str">
        <f t="shared" si="0"/>
        <v>OUI</v>
      </c>
      <c r="J50" s="48" t="s">
        <v>250</v>
      </c>
      <c r="K50" s="53"/>
      <c r="L50" s="76"/>
      <c r="M50" s="76"/>
      <c r="N50" s="68">
        <v>2011</v>
      </c>
      <c r="O50" s="75" t="s">
        <v>246</v>
      </c>
      <c r="P50" s="57"/>
      <c r="Q50" s="57"/>
      <c r="R50" s="58"/>
      <c r="S50" s="58"/>
      <c r="T50" s="15"/>
    </row>
    <row r="51" spans="1:20" ht="34.450000000000003" customHeight="1" x14ac:dyDescent="0.3">
      <c r="A51" s="70" t="s">
        <v>28</v>
      </c>
      <c r="B51" s="71" t="s">
        <v>137</v>
      </c>
      <c r="C51" s="72"/>
      <c r="D51" s="73" t="s">
        <v>29</v>
      </c>
      <c r="E51" s="92" t="s">
        <v>98</v>
      </c>
      <c r="F51" s="51" t="s">
        <v>32</v>
      </c>
      <c r="G51" s="92" t="s">
        <v>268</v>
      </c>
      <c r="H51" s="74" t="s">
        <v>151</v>
      </c>
      <c r="I51" s="74" t="str">
        <f t="shared" si="0"/>
        <v>NON</v>
      </c>
      <c r="J51" s="48" t="s">
        <v>188</v>
      </c>
      <c r="K51" s="128"/>
      <c r="L51" s="54">
        <v>2010</v>
      </c>
      <c r="M51" s="91" t="s">
        <v>283</v>
      </c>
      <c r="N51" s="56"/>
      <c r="O51" s="56"/>
      <c r="P51" s="57"/>
      <c r="Q51" s="57"/>
      <c r="R51" s="58"/>
      <c r="S51" s="58"/>
      <c r="T51" s="15"/>
    </row>
    <row r="52" spans="1:20" ht="34.450000000000003" customHeight="1" x14ac:dyDescent="0.3">
      <c r="A52" s="70" t="s">
        <v>28</v>
      </c>
      <c r="B52" s="71" t="s">
        <v>136</v>
      </c>
      <c r="C52" s="72" t="s">
        <v>0</v>
      </c>
      <c r="D52" s="73" t="s">
        <v>29</v>
      </c>
      <c r="E52" s="49" t="s">
        <v>181</v>
      </c>
      <c r="F52" s="49" t="s">
        <v>142</v>
      </c>
      <c r="G52" s="49" t="s">
        <v>271</v>
      </c>
      <c r="H52" s="52" t="s">
        <v>151</v>
      </c>
      <c r="I52" s="52" t="str">
        <f t="shared" si="0"/>
        <v>OUI</v>
      </c>
      <c r="J52" s="52" t="s">
        <v>250</v>
      </c>
      <c r="K52" s="53"/>
      <c r="L52" s="76"/>
      <c r="M52" s="76"/>
      <c r="N52" s="68">
        <v>2011</v>
      </c>
      <c r="O52" s="75" t="s">
        <v>246</v>
      </c>
      <c r="P52" s="57"/>
      <c r="Q52" s="57"/>
      <c r="R52" s="58"/>
      <c r="S52" s="58"/>
      <c r="T52" s="15"/>
    </row>
    <row r="53" spans="1:20" ht="34.450000000000003" customHeight="1" x14ac:dyDescent="0.3">
      <c r="A53" s="117" t="s">
        <v>28</v>
      </c>
      <c r="B53" s="111" t="s">
        <v>136</v>
      </c>
      <c r="C53" s="120"/>
      <c r="D53" s="118" t="s">
        <v>29</v>
      </c>
      <c r="E53" s="118" t="s">
        <v>306</v>
      </c>
      <c r="F53" s="118" t="s">
        <v>307</v>
      </c>
      <c r="G53" s="118" t="s">
        <v>269</v>
      </c>
      <c r="H53" s="115" t="s">
        <v>153</v>
      </c>
      <c r="I53" s="115" t="str">
        <f t="shared" si="0"/>
        <v>NON</v>
      </c>
      <c r="J53" s="115"/>
      <c r="K53" s="118" t="s">
        <v>278</v>
      </c>
      <c r="L53" s="76"/>
      <c r="M53" s="76"/>
      <c r="N53" s="68"/>
      <c r="O53" s="56"/>
      <c r="P53" s="57"/>
      <c r="Q53" s="57"/>
      <c r="R53" s="58" t="s">
        <v>341</v>
      </c>
      <c r="S53" s="58"/>
      <c r="T53" s="15"/>
    </row>
    <row r="54" spans="1:20" ht="34.450000000000003" customHeight="1" x14ac:dyDescent="0.3">
      <c r="A54" s="77" t="s">
        <v>28</v>
      </c>
      <c r="B54" s="78" t="s">
        <v>136</v>
      </c>
      <c r="C54" s="79"/>
      <c r="D54" s="80" t="s">
        <v>29</v>
      </c>
      <c r="E54" s="81" t="s">
        <v>140</v>
      </c>
      <c r="F54" s="81" t="s">
        <v>141</v>
      </c>
      <c r="G54" s="81" t="s">
        <v>270</v>
      </c>
      <c r="H54" s="129" t="s">
        <v>153</v>
      </c>
      <c r="I54" s="129" t="str">
        <f t="shared" si="0"/>
        <v>NON</v>
      </c>
      <c r="J54" s="129"/>
      <c r="K54" s="81" t="s">
        <v>321</v>
      </c>
      <c r="L54" s="76"/>
      <c r="M54" s="76"/>
      <c r="N54" s="68"/>
      <c r="O54" s="56"/>
      <c r="P54" s="57"/>
      <c r="Q54" s="57"/>
      <c r="R54" s="58"/>
      <c r="S54" s="58"/>
      <c r="T54" s="15"/>
    </row>
    <row r="55" spans="1:20" ht="34.450000000000003" customHeight="1" x14ac:dyDescent="0.3">
      <c r="A55" s="77" t="s">
        <v>28</v>
      </c>
      <c r="B55" s="78" t="s">
        <v>136</v>
      </c>
      <c r="C55" s="79"/>
      <c r="D55" s="80" t="s">
        <v>29</v>
      </c>
      <c r="E55" s="81" t="s">
        <v>313</v>
      </c>
      <c r="F55" s="81" t="s">
        <v>314</v>
      </c>
      <c r="G55" s="81" t="s">
        <v>310</v>
      </c>
      <c r="H55" s="129" t="s">
        <v>153</v>
      </c>
      <c r="I55" s="129" t="str">
        <f t="shared" si="0"/>
        <v>NON</v>
      </c>
      <c r="J55" s="129"/>
      <c r="K55" s="81" t="s">
        <v>320</v>
      </c>
      <c r="L55" s="76"/>
      <c r="M55" s="76"/>
      <c r="N55" s="68"/>
      <c r="O55" s="56"/>
      <c r="P55" s="57"/>
      <c r="Q55" s="57"/>
      <c r="R55" s="58"/>
      <c r="S55" s="58"/>
      <c r="T55" s="15"/>
    </row>
    <row r="56" spans="1:20" ht="34.450000000000003" customHeight="1" x14ac:dyDescent="0.3">
      <c r="A56" s="77" t="s">
        <v>28</v>
      </c>
      <c r="B56" s="78" t="s">
        <v>136</v>
      </c>
      <c r="C56" s="79"/>
      <c r="D56" s="80" t="s">
        <v>29</v>
      </c>
      <c r="E56" s="81" t="s">
        <v>317</v>
      </c>
      <c r="F56" s="81" t="s">
        <v>318</v>
      </c>
      <c r="G56" s="81" t="s">
        <v>311</v>
      </c>
      <c r="H56" s="129" t="s">
        <v>153</v>
      </c>
      <c r="I56" s="129" t="str">
        <f t="shared" si="0"/>
        <v>NON</v>
      </c>
      <c r="J56" s="129"/>
      <c r="K56" s="81" t="s">
        <v>319</v>
      </c>
      <c r="L56" s="76"/>
      <c r="M56" s="76"/>
      <c r="N56" s="68"/>
      <c r="O56" s="56"/>
      <c r="P56" s="57"/>
      <c r="Q56" s="57"/>
      <c r="R56" s="58"/>
      <c r="S56" s="58"/>
      <c r="T56" s="15"/>
    </row>
    <row r="57" spans="1:20" ht="34.450000000000003" customHeight="1" x14ac:dyDescent="0.3">
      <c r="A57" s="77" t="s">
        <v>28</v>
      </c>
      <c r="B57" s="78" t="s">
        <v>136</v>
      </c>
      <c r="C57" s="79"/>
      <c r="D57" s="80" t="s">
        <v>29</v>
      </c>
      <c r="E57" s="81" t="s">
        <v>315</v>
      </c>
      <c r="F57" s="81" t="s">
        <v>316</v>
      </c>
      <c r="G57" s="81" t="s">
        <v>312</v>
      </c>
      <c r="H57" s="129" t="s">
        <v>153</v>
      </c>
      <c r="I57" s="129" t="str">
        <f t="shared" si="0"/>
        <v>NON</v>
      </c>
      <c r="J57" s="129"/>
      <c r="K57" s="81" t="s">
        <v>320</v>
      </c>
      <c r="L57" s="76"/>
      <c r="M57" s="76"/>
      <c r="N57" s="68"/>
      <c r="O57" s="56"/>
      <c r="P57" s="57"/>
      <c r="Q57" s="57"/>
      <c r="R57" s="58"/>
      <c r="S57" s="58"/>
      <c r="T57" s="15"/>
    </row>
    <row r="58" spans="1:20" ht="34.450000000000003" customHeight="1" x14ac:dyDescent="0.3">
      <c r="A58" s="70" t="s">
        <v>159</v>
      </c>
      <c r="B58" s="92" t="s">
        <v>169</v>
      </c>
      <c r="C58" s="72" t="s">
        <v>0</v>
      </c>
      <c r="D58" s="73">
        <v>59</v>
      </c>
      <c r="E58" s="92" t="s">
        <v>42</v>
      </c>
      <c r="F58" s="108" t="s">
        <v>18</v>
      </c>
      <c r="G58" s="108" t="s">
        <v>111</v>
      </c>
      <c r="H58" s="48" t="s">
        <v>151</v>
      </c>
      <c r="I58" s="48" t="str">
        <f t="shared" si="0"/>
        <v>OUI</v>
      </c>
      <c r="J58" s="52" t="s">
        <v>249</v>
      </c>
      <c r="K58" s="53"/>
      <c r="L58" s="76"/>
      <c r="M58" s="76"/>
      <c r="N58" s="68"/>
      <c r="O58" s="68"/>
      <c r="P58" s="57"/>
      <c r="Q58" s="57"/>
      <c r="R58" s="58"/>
      <c r="S58" s="58"/>
      <c r="T58" s="15"/>
    </row>
    <row r="59" spans="1:20" ht="34.450000000000003" customHeight="1" x14ac:dyDescent="0.3">
      <c r="A59" s="70" t="s">
        <v>159</v>
      </c>
      <c r="B59" s="92" t="s">
        <v>169</v>
      </c>
      <c r="C59" s="72" t="s">
        <v>0</v>
      </c>
      <c r="D59" s="73">
        <v>59</v>
      </c>
      <c r="E59" s="92" t="s">
        <v>42</v>
      </c>
      <c r="F59" s="92" t="s">
        <v>54</v>
      </c>
      <c r="G59" s="108" t="s">
        <v>112</v>
      </c>
      <c r="H59" s="48" t="s">
        <v>151</v>
      </c>
      <c r="I59" s="48" t="str">
        <f t="shared" si="0"/>
        <v>OUI</v>
      </c>
      <c r="J59" s="52" t="s">
        <v>249</v>
      </c>
      <c r="K59" s="53"/>
      <c r="L59" s="76"/>
      <c r="M59" s="76"/>
      <c r="N59" s="68"/>
      <c r="O59" s="68"/>
      <c r="P59" s="57"/>
      <c r="Q59" s="57"/>
      <c r="R59" s="58"/>
      <c r="S59" s="58"/>
      <c r="T59" s="15"/>
    </row>
    <row r="60" spans="1:20" ht="34.450000000000003" customHeight="1" x14ac:dyDescent="0.3">
      <c r="A60" s="70" t="s">
        <v>159</v>
      </c>
      <c r="B60" s="92" t="s">
        <v>170</v>
      </c>
      <c r="C60" s="72" t="s">
        <v>0</v>
      </c>
      <c r="D60" s="73">
        <v>59</v>
      </c>
      <c r="E60" s="92" t="s">
        <v>45</v>
      </c>
      <c r="F60" s="92" t="s">
        <v>67</v>
      </c>
      <c r="G60" s="92" t="s">
        <v>114</v>
      </c>
      <c r="H60" s="48" t="s">
        <v>151</v>
      </c>
      <c r="I60" s="48" t="str">
        <f t="shared" si="0"/>
        <v>OUI</v>
      </c>
      <c r="J60" s="52" t="s">
        <v>249</v>
      </c>
      <c r="K60" s="53"/>
      <c r="L60" s="76"/>
      <c r="M60" s="76"/>
      <c r="N60" s="68"/>
      <c r="O60" s="68"/>
      <c r="P60" s="57"/>
      <c r="Q60" s="57"/>
      <c r="R60" s="58"/>
      <c r="S60" s="58"/>
      <c r="T60" s="15"/>
    </row>
    <row r="61" spans="1:20" ht="34.450000000000003" customHeight="1" x14ac:dyDescent="0.3">
      <c r="A61" s="70" t="s">
        <v>159</v>
      </c>
      <c r="B61" s="92" t="s">
        <v>171</v>
      </c>
      <c r="C61" s="72" t="s">
        <v>0</v>
      </c>
      <c r="D61" s="73">
        <v>59</v>
      </c>
      <c r="E61" s="92" t="s">
        <v>40</v>
      </c>
      <c r="F61" s="92" t="s">
        <v>51</v>
      </c>
      <c r="G61" s="92" t="s">
        <v>127</v>
      </c>
      <c r="H61" s="48" t="s">
        <v>151</v>
      </c>
      <c r="I61" s="48" t="str">
        <f t="shared" si="0"/>
        <v>OUI</v>
      </c>
      <c r="J61" s="52" t="s">
        <v>249</v>
      </c>
      <c r="K61" s="53"/>
      <c r="L61" s="76"/>
      <c r="M61" s="76"/>
      <c r="N61" s="68"/>
      <c r="O61" s="68"/>
      <c r="P61" s="57"/>
      <c r="Q61" s="57"/>
      <c r="R61" s="58"/>
      <c r="S61" s="58"/>
      <c r="T61" s="15"/>
    </row>
    <row r="62" spans="1:20" ht="34.450000000000003" customHeight="1" x14ac:dyDescent="0.3">
      <c r="A62" s="70" t="s">
        <v>159</v>
      </c>
      <c r="B62" s="92" t="s">
        <v>171</v>
      </c>
      <c r="C62" s="72" t="s">
        <v>0</v>
      </c>
      <c r="D62" s="73">
        <v>59</v>
      </c>
      <c r="E62" s="92" t="s">
        <v>40</v>
      </c>
      <c r="F62" s="92" t="s">
        <v>52</v>
      </c>
      <c r="G62" s="92" t="s">
        <v>108</v>
      </c>
      <c r="H62" s="48" t="s">
        <v>151</v>
      </c>
      <c r="I62" s="48" t="str">
        <f t="shared" si="0"/>
        <v>OUI</v>
      </c>
      <c r="J62" s="52" t="s">
        <v>249</v>
      </c>
      <c r="K62" s="53"/>
      <c r="L62" s="76"/>
      <c r="M62" s="76"/>
      <c r="N62" s="68"/>
      <c r="O62" s="68"/>
      <c r="P62" s="57"/>
      <c r="Q62" s="57"/>
      <c r="R62" s="58"/>
      <c r="S62" s="58"/>
      <c r="T62" s="15"/>
    </row>
    <row r="63" spans="1:20" ht="34.450000000000003" customHeight="1" x14ac:dyDescent="0.3">
      <c r="A63" s="70" t="s">
        <v>159</v>
      </c>
      <c r="B63" s="92" t="s">
        <v>171</v>
      </c>
      <c r="C63" s="72"/>
      <c r="D63" s="73">
        <v>59</v>
      </c>
      <c r="E63" s="92" t="s">
        <v>40</v>
      </c>
      <c r="F63" s="92" t="s">
        <v>214</v>
      </c>
      <c r="G63" s="92" t="s">
        <v>213</v>
      </c>
      <c r="H63" s="48" t="s">
        <v>151</v>
      </c>
      <c r="I63" s="48" t="str">
        <f t="shared" si="0"/>
        <v>NON</v>
      </c>
      <c r="J63" s="48" t="s">
        <v>249</v>
      </c>
      <c r="K63" s="127" t="s">
        <v>215</v>
      </c>
      <c r="L63" s="76"/>
      <c r="M63" s="76"/>
      <c r="N63" s="68"/>
      <c r="O63" s="68"/>
      <c r="P63" s="57"/>
      <c r="Q63" s="57"/>
      <c r="R63" s="58"/>
      <c r="S63" s="58"/>
      <c r="T63" s="15"/>
    </row>
    <row r="64" spans="1:20" ht="45.7" customHeight="1" x14ac:dyDescent="0.3">
      <c r="A64" s="77" t="s">
        <v>159</v>
      </c>
      <c r="B64" s="130" t="s">
        <v>158</v>
      </c>
      <c r="C64" s="79"/>
      <c r="D64" s="80">
        <v>59</v>
      </c>
      <c r="E64" s="130" t="s">
        <v>37</v>
      </c>
      <c r="F64" s="130" t="s">
        <v>43</v>
      </c>
      <c r="G64" s="130" t="s">
        <v>204</v>
      </c>
      <c r="H64" s="131" t="s">
        <v>153</v>
      </c>
      <c r="I64" s="131" t="str">
        <f t="shared" si="0"/>
        <v>NON</v>
      </c>
      <c r="J64" s="131"/>
      <c r="K64" s="132"/>
      <c r="L64" s="76"/>
      <c r="M64" s="76"/>
      <c r="N64" s="68"/>
      <c r="O64" s="68"/>
      <c r="P64" s="93" t="s">
        <v>377</v>
      </c>
      <c r="Q64" s="93" t="s">
        <v>364</v>
      </c>
      <c r="R64" s="133"/>
      <c r="S64" s="58"/>
      <c r="T64" s="15"/>
    </row>
    <row r="65" spans="1:20" ht="45.7" customHeight="1" x14ac:dyDescent="0.3">
      <c r="A65" s="77" t="s">
        <v>159</v>
      </c>
      <c r="B65" s="130" t="s">
        <v>158</v>
      </c>
      <c r="C65" s="79"/>
      <c r="D65" s="80">
        <v>59</v>
      </c>
      <c r="E65" s="130" t="s">
        <v>47</v>
      </c>
      <c r="F65" s="130" t="s">
        <v>48</v>
      </c>
      <c r="G65" s="130" t="s">
        <v>205</v>
      </c>
      <c r="H65" s="131" t="s">
        <v>153</v>
      </c>
      <c r="I65" s="131" t="str">
        <f t="shared" si="0"/>
        <v>NON</v>
      </c>
      <c r="J65" s="131"/>
      <c r="K65" s="132"/>
      <c r="L65" s="76"/>
      <c r="M65" s="76"/>
      <c r="N65" s="68"/>
      <c r="O65" s="68"/>
      <c r="P65" s="93" t="s">
        <v>377</v>
      </c>
      <c r="Q65" s="93" t="s">
        <v>364</v>
      </c>
      <c r="R65" s="133"/>
      <c r="S65" s="58"/>
      <c r="T65" s="15"/>
    </row>
    <row r="66" spans="1:20" ht="45.7" customHeight="1" x14ac:dyDescent="0.3">
      <c r="A66" s="77" t="s">
        <v>159</v>
      </c>
      <c r="B66" s="130" t="s">
        <v>158</v>
      </c>
      <c r="C66" s="79"/>
      <c r="D66" s="80">
        <v>59</v>
      </c>
      <c r="E66" s="130" t="s">
        <v>38</v>
      </c>
      <c r="F66" s="130" t="s">
        <v>48</v>
      </c>
      <c r="G66" s="130" t="s">
        <v>217</v>
      </c>
      <c r="H66" s="131" t="s">
        <v>153</v>
      </c>
      <c r="I66" s="131" t="str">
        <f t="shared" si="0"/>
        <v>NON</v>
      </c>
      <c r="J66" s="131"/>
      <c r="K66" s="132"/>
      <c r="L66" s="76"/>
      <c r="M66" s="76"/>
      <c r="N66" s="68"/>
      <c r="O66" s="68"/>
      <c r="P66" s="93" t="s">
        <v>377</v>
      </c>
      <c r="Q66" s="93" t="s">
        <v>364</v>
      </c>
      <c r="R66" s="133"/>
      <c r="S66" s="58"/>
      <c r="T66" s="15"/>
    </row>
    <row r="67" spans="1:20" ht="45.7" customHeight="1" x14ac:dyDescent="0.3">
      <c r="A67" s="77" t="s">
        <v>159</v>
      </c>
      <c r="B67" s="130" t="s">
        <v>158</v>
      </c>
      <c r="C67" s="79"/>
      <c r="D67" s="80">
        <v>59</v>
      </c>
      <c r="E67" s="130" t="s">
        <v>39</v>
      </c>
      <c r="F67" s="130" t="s">
        <v>53</v>
      </c>
      <c r="G67" s="130" t="s">
        <v>216</v>
      </c>
      <c r="H67" s="131" t="s">
        <v>153</v>
      </c>
      <c r="I67" s="131" t="str">
        <f t="shared" si="0"/>
        <v>NON</v>
      </c>
      <c r="J67" s="131"/>
      <c r="K67" s="132"/>
      <c r="L67" s="76"/>
      <c r="M67" s="76"/>
      <c r="N67" s="68"/>
      <c r="O67" s="68"/>
      <c r="P67" s="93" t="s">
        <v>377</v>
      </c>
      <c r="Q67" s="93" t="s">
        <v>364</v>
      </c>
      <c r="R67" s="133"/>
      <c r="S67" s="58"/>
      <c r="T67" s="15"/>
    </row>
    <row r="68" spans="1:20" ht="45.7" customHeight="1" x14ac:dyDescent="0.3">
      <c r="A68" s="77" t="s">
        <v>159</v>
      </c>
      <c r="B68" s="130" t="s">
        <v>158</v>
      </c>
      <c r="C68" s="79"/>
      <c r="D68" s="80">
        <v>59</v>
      </c>
      <c r="E68" s="130" t="s">
        <v>208</v>
      </c>
      <c r="F68" s="130" t="s">
        <v>67</v>
      </c>
      <c r="G68" s="130" t="s">
        <v>209</v>
      </c>
      <c r="H68" s="131" t="s">
        <v>153</v>
      </c>
      <c r="I68" s="131" t="str">
        <f t="shared" si="0"/>
        <v>NON</v>
      </c>
      <c r="J68" s="131"/>
      <c r="K68" s="132" t="s">
        <v>220</v>
      </c>
      <c r="L68" s="76"/>
      <c r="M68" s="76"/>
      <c r="N68" s="68"/>
      <c r="O68" s="68"/>
      <c r="P68" s="93" t="s">
        <v>377</v>
      </c>
      <c r="Q68" s="93" t="s">
        <v>364</v>
      </c>
      <c r="R68" s="133"/>
      <c r="S68" s="58"/>
      <c r="T68" s="15"/>
    </row>
    <row r="69" spans="1:20" ht="45.7" customHeight="1" x14ac:dyDescent="0.3">
      <c r="A69" s="77" t="s">
        <v>159</v>
      </c>
      <c r="B69" s="130" t="s">
        <v>158</v>
      </c>
      <c r="C69" s="79"/>
      <c r="D69" s="80">
        <v>59</v>
      </c>
      <c r="E69" s="130" t="s">
        <v>207</v>
      </c>
      <c r="F69" s="130" t="s">
        <v>48</v>
      </c>
      <c r="G69" s="130" t="s">
        <v>206</v>
      </c>
      <c r="H69" s="131" t="s">
        <v>153</v>
      </c>
      <c r="I69" s="131" t="str">
        <f t="shared" si="0"/>
        <v>NON</v>
      </c>
      <c r="J69" s="131"/>
      <c r="K69" s="132"/>
      <c r="L69" s="76"/>
      <c r="M69" s="76"/>
      <c r="N69" s="68"/>
      <c r="O69" s="68"/>
      <c r="P69" s="93" t="s">
        <v>377</v>
      </c>
      <c r="Q69" s="93" t="s">
        <v>364</v>
      </c>
      <c r="R69" s="133"/>
      <c r="S69" s="58"/>
      <c r="T69" s="15"/>
    </row>
    <row r="70" spans="1:20" ht="45.7" customHeight="1" x14ac:dyDescent="0.3">
      <c r="A70" s="77" t="s">
        <v>159</v>
      </c>
      <c r="B70" s="130" t="s">
        <v>158</v>
      </c>
      <c r="C70" s="79"/>
      <c r="D70" s="80">
        <v>59</v>
      </c>
      <c r="E70" s="130" t="s">
        <v>46</v>
      </c>
      <c r="F70" s="130" t="s">
        <v>43</v>
      </c>
      <c r="G70" s="130" t="s">
        <v>210</v>
      </c>
      <c r="H70" s="131" t="s">
        <v>153</v>
      </c>
      <c r="I70" s="131" t="str">
        <f t="shared" si="0"/>
        <v>NON</v>
      </c>
      <c r="J70" s="131"/>
      <c r="K70" s="132"/>
      <c r="L70" s="76"/>
      <c r="M70" s="76"/>
      <c r="N70" s="68"/>
      <c r="O70" s="68"/>
      <c r="P70" s="93" t="s">
        <v>377</v>
      </c>
      <c r="Q70" s="93" t="s">
        <v>364</v>
      </c>
      <c r="R70" s="133"/>
      <c r="S70" s="58"/>
      <c r="T70" s="15"/>
    </row>
    <row r="71" spans="1:20" ht="45.7" customHeight="1" x14ac:dyDescent="0.3">
      <c r="A71" s="77" t="s">
        <v>159</v>
      </c>
      <c r="B71" s="130" t="s">
        <v>158</v>
      </c>
      <c r="C71" s="79"/>
      <c r="D71" s="80">
        <v>59</v>
      </c>
      <c r="E71" s="130" t="s">
        <v>55</v>
      </c>
      <c r="F71" s="130" t="s">
        <v>49</v>
      </c>
      <c r="G71" s="130" t="s">
        <v>211</v>
      </c>
      <c r="H71" s="131" t="s">
        <v>153</v>
      </c>
      <c r="I71" s="131" t="str">
        <f t="shared" si="0"/>
        <v>NON</v>
      </c>
      <c r="J71" s="131"/>
      <c r="K71" s="132"/>
      <c r="L71" s="76"/>
      <c r="M71" s="76"/>
      <c r="N71" s="68"/>
      <c r="O71" s="68"/>
      <c r="P71" s="93" t="s">
        <v>377</v>
      </c>
      <c r="Q71" s="93" t="s">
        <v>364</v>
      </c>
      <c r="R71" s="133"/>
      <c r="S71" s="58"/>
      <c r="T71" s="15"/>
    </row>
    <row r="72" spans="1:20" ht="45.7" customHeight="1" x14ac:dyDescent="0.3">
      <c r="A72" s="77" t="s">
        <v>159</v>
      </c>
      <c r="B72" s="130" t="s">
        <v>158</v>
      </c>
      <c r="C72" s="79"/>
      <c r="D72" s="80">
        <v>59</v>
      </c>
      <c r="E72" s="130" t="s">
        <v>41</v>
      </c>
      <c r="F72" s="130" t="s">
        <v>50</v>
      </c>
      <c r="G72" s="130" t="s">
        <v>212</v>
      </c>
      <c r="H72" s="131" t="s">
        <v>153</v>
      </c>
      <c r="I72" s="131" t="str">
        <f t="shared" si="0"/>
        <v>NON</v>
      </c>
      <c r="J72" s="131"/>
      <c r="K72" s="132" t="s">
        <v>360</v>
      </c>
      <c r="L72" s="76"/>
      <c r="M72" s="76"/>
      <c r="N72" s="68"/>
      <c r="O72" s="68"/>
      <c r="P72" s="93" t="s">
        <v>377</v>
      </c>
      <c r="Q72" s="93" t="s">
        <v>364</v>
      </c>
      <c r="R72" s="133"/>
      <c r="S72" s="58"/>
      <c r="T72" s="15"/>
    </row>
    <row r="73" spans="1:20" ht="45.7" customHeight="1" x14ac:dyDescent="0.3">
      <c r="A73" s="77" t="s">
        <v>159</v>
      </c>
      <c r="B73" s="130" t="s">
        <v>158</v>
      </c>
      <c r="C73" s="79"/>
      <c r="D73" s="80">
        <v>59</v>
      </c>
      <c r="E73" s="130" t="s">
        <v>218</v>
      </c>
      <c r="F73" s="134" t="s">
        <v>18</v>
      </c>
      <c r="G73" s="134" t="s">
        <v>100</v>
      </c>
      <c r="H73" s="131" t="s">
        <v>153</v>
      </c>
      <c r="I73" s="131" t="str">
        <f t="shared" si="0"/>
        <v>NON</v>
      </c>
      <c r="J73" s="131"/>
      <c r="K73" s="132"/>
      <c r="L73" s="76"/>
      <c r="M73" s="76"/>
      <c r="N73" s="68"/>
      <c r="O73" s="68"/>
      <c r="P73" s="93" t="s">
        <v>377</v>
      </c>
      <c r="Q73" s="93" t="s">
        <v>364</v>
      </c>
      <c r="R73" s="133"/>
      <c r="S73" s="58"/>
      <c r="T73" s="15"/>
    </row>
    <row r="74" spans="1:20" ht="34.450000000000003" customHeight="1" x14ac:dyDescent="0.3">
      <c r="A74" s="107" t="s">
        <v>159</v>
      </c>
      <c r="B74" s="92" t="s">
        <v>170</v>
      </c>
      <c r="C74" s="48" t="s">
        <v>0</v>
      </c>
      <c r="D74" s="49"/>
      <c r="E74" s="92" t="s">
        <v>56</v>
      </c>
      <c r="F74" s="74" t="s">
        <v>219</v>
      </c>
      <c r="G74" s="127" t="s">
        <v>398</v>
      </c>
      <c r="H74" s="48" t="s">
        <v>151</v>
      </c>
      <c r="I74" s="48" t="str">
        <f t="shared" si="0"/>
        <v>OUI</v>
      </c>
      <c r="J74" s="48" t="s">
        <v>249</v>
      </c>
      <c r="K74" s="127"/>
      <c r="L74" s="91">
        <v>2010</v>
      </c>
      <c r="M74" s="91" t="s">
        <v>257</v>
      </c>
      <c r="N74" s="68"/>
      <c r="O74" s="96"/>
      <c r="P74" s="57"/>
      <c r="Q74" s="57"/>
      <c r="R74" s="58"/>
      <c r="S74" s="58"/>
      <c r="T74" s="15"/>
    </row>
    <row r="75" spans="1:20" ht="34.450000000000003" customHeight="1" x14ac:dyDescent="0.3">
      <c r="A75" s="119" t="s">
        <v>159</v>
      </c>
      <c r="B75" s="111" t="s">
        <v>170</v>
      </c>
      <c r="C75" s="120"/>
      <c r="D75" s="118">
        <v>59</v>
      </c>
      <c r="E75" s="111" t="s">
        <v>91</v>
      </c>
      <c r="F75" s="111" t="s">
        <v>92</v>
      </c>
      <c r="G75" s="111" t="s">
        <v>92</v>
      </c>
      <c r="H75" s="120" t="s">
        <v>153</v>
      </c>
      <c r="I75" s="120" t="str">
        <f t="shared" si="0"/>
        <v>NON</v>
      </c>
      <c r="J75" s="120"/>
      <c r="K75" s="135" t="s">
        <v>279</v>
      </c>
      <c r="L75" s="76"/>
      <c r="M75" s="76"/>
      <c r="N75" s="68">
        <v>2013</v>
      </c>
      <c r="O75" s="68" t="s">
        <v>376</v>
      </c>
      <c r="P75" s="57"/>
      <c r="Q75" s="57"/>
      <c r="R75" s="58" t="s">
        <v>341</v>
      </c>
      <c r="S75" s="58"/>
      <c r="T75" s="15"/>
    </row>
    <row r="76" spans="1:20" ht="34.450000000000003" customHeight="1" x14ac:dyDescent="0.3">
      <c r="A76" s="119" t="s">
        <v>159</v>
      </c>
      <c r="B76" s="111" t="s">
        <v>171</v>
      </c>
      <c r="C76" s="120"/>
      <c r="D76" s="118">
        <v>59</v>
      </c>
      <c r="E76" s="111" t="s">
        <v>110</v>
      </c>
      <c r="F76" s="114"/>
      <c r="G76" s="114" t="s">
        <v>109</v>
      </c>
      <c r="H76" s="120" t="s">
        <v>153</v>
      </c>
      <c r="I76" s="120" t="str">
        <f t="shared" si="0"/>
        <v>NON</v>
      </c>
      <c r="J76" s="120"/>
      <c r="K76" s="135" t="s">
        <v>279</v>
      </c>
      <c r="L76" s="76"/>
      <c r="M76" s="76"/>
      <c r="N76" s="68"/>
      <c r="O76" s="68"/>
      <c r="P76" s="136">
        <v>2014</v>
      </c>
      <c r="Q76" s="57"/>
      <c r="R76" s="58" t="s">
        <v>341</v>
      </c>
      <c r="S76" s="58"/>
      <c r="T76" s="15"/>
    </row>
    <row r="77" spans="1:20" ht="34.450000000000003" customHeight="1" x14ac:dyDescent="0.3">
      <c r="A77" s="117" t="s">
        <v>159</v>
      </c>
      <c r="B77" s="135" t="s">
        <v>172</v>
      </c>
      <c r="C77" s="112"/>
      <c r="D77" s="137">
        <v>59</v>
      </c>
      <c r="E77" s="111" t="s">
        <v>399</v>
      </c>
      <c r="F77" s="111" t="s">
        <v>287</v>
      </c>
      <c r="G77" s="111" t="s">
        <v>286</v>
      </c>
      <c r="H77" s="120" t="s">
        <v>153</v>
      </c>
      <c r="I77" s="120" t="str">
        <f t="shared" si="0"/>
        <v>NON</v>
      </c>
      <c r="J77" s="120"/>
      <c r="K77" s="135"/>
      <c r="L77" s="54"/>
      <c r="M77" s="54"/>
      <c r="N77" s="55"/>
      <c r="O77" s="55"/>
      <c r="P77" s="57" t="s">
        <v>259</v>
      </c>
      <c r="Q77" s="57" t="s">
        <v>251</v>
      </c>
      <c r="R77" s="58" t="s">
        <v>341</v>
      </c>
      <c r="S77" s="58"/>
      <c r="T77" s="15"/>
    </row>
    <row r="78" spans="1:20" ht="34.450000000000003" customHeight="1" x14ac:dyDescent="0.3">
      <c r="A78" s="97" t="s">
        <v>57</v>
      </c>
      <c r="B78" s="92" t="s">
        <v>157</v>
      </c>
      <c r="C78" s="48" t="s">
        <v>0</v>
      </c>
      <c r="D78" s="49">
        <v>59</v>
      </c>
      <c r="E78" s="92" t="s">
        <v>38</v>
      </c>
      <c r="F78" s="92" t="s">
        <v>67</v>
      </c>
      <c r="G78" s="92" t="s">
        <v>217</v>
      </c>
      <c r="H78" s="48" t="s">
        <v>151</v>
      </c>
      <c r="I78" s="48" t="str">
        <f t="shared" ref="I78:I131" si="1">IF(AND(C78="x",H78="OUI"),"OUI","NON")</f>
        <v>OUI</v>
      </c>
      <c r="J78" s="48" t="s">
        <v>249</v>
      </c>
      <c r="K78" s="127"/>
      <c r="L78" s="54"/>
      <c r="M78" s="54"/>
      <c r="N78" s="55"/>
      <c r="O78" s="55"/>
      <c r="P78" s="57"/>
      <c r="Q78" s="57"/>
      <c r="R78" s="58"/>
      <c r="S78" s="58"/>
      <c r="T78" s="15"/>
    </row>
    <row r="79" spans="1:20" ht="34.450000000000003" customHeight="1" x14ac:dyDescent="0.3">
      <c r="A79" s="97" t="s">
        <v>57</v>
      </c>
      <c r="B79" s="92" t="s">
        <v>157</v>
      </c>
      <c r="C79" s="48" t="s">
        <v>0</v>
      </c>
      <c r="D79" s="49">
        <v>59</v>
      </c>
      <c r="E79" s="92" t="s">
        <v>39</v>
      </c>
      <c r="F79" s="92" t="s">
        <v>53</v>
      </c>
      <c r="G79" s="92" t="s">
        <v>216</v>
      </c>
      <c r="H79" s="48" t="s">
        <v>151</v>
      </c>
      <c r="I79" s="48" t="str">
        <f t="shared" si="1"/>
        <v>OUI</v>
      </c>
      <c r="J79" s="48" t="s">
        <v>249</v>
      </c>
      <c r="K79" s="127"/>
      <c r="L79" s="54"/>
      <c r="M79" s="54"/>
      <c r="N79" s="55"/>
      <c r="O79" s="55"/>
      <c r="P79" s="57"/>
      <c r="Q79" s="57"/>
      <c r="R79" s="58"/>
      <c r="S79" s="58"/>
      <c r="T79" s="15"/>
    </row>
    <row r="80" spans="1:20" ht="34.450000000000003" customHeight="1" x14ac:dyDescent="0.3">
      <c r="A80" s="97" t="s">
        <v>57</v>
      </c>
      <c r="B80" s="92" t="s">
        <v>157</v>
      </c>
      <c r="C80" s="48" t="s">
        <v>0</v>
      </c>
      <c r="D80" s="49">
        <v>59</v>
      </c>
      <c r="E80" s="92" t="s">
        <v>389</v>
      </c>
      <c r="F80" s="92" t="s">
        <v>49</v>
      </c>
      <c r="G80" s="92" t="s">
        <v>211</v>
      </c>
      <c r="H80" s="48" t="s">
        <v>151</v>
      </c>
      <c r="I80" s="48" t="str">
        <f t="shared" si="1"/>
        <v>OUI</v>
      </c>
      <c r="J80" s="48" t="s">
        <v>249</v>
      </c>
      <c r="K80" s="127"/>
      <c r="L80" s="54"/>
      <c r="M80" s="54"/>
      <c r="N80" s="55"/>
      <c r="O80" s="55"/>
      <c r="P80" s="57"/>
      <c r="Q80" s="57"/>
      <c r="R80" s="58"/>
      <c r="S80" s="58"/>
      <c r="T80" s="15"/>
    </row>
    <row r="81" spans="1:20" ht="34.450000000000003" customHeight="1" x14ac:dyDescent="0.3">
      <c r="A81" s="97" t="s">
        <v>57</v>
      </c>
      <c r="B81" s="92" t="s">
        <v>157</v>
      </c>
      <c r="C81" s="48" t="s">
        <v>0</v>
      </c>
      <c r="D81" s="49">
        <v>59</v>
      </c>
      <c r="E81" s="92" t="s">
        <v>55</v>
      </c>
      <c r="F81" s="92" t="s">
        <v>43</v>
      </c>
      <c r="G81" s="92" t="s">
        <v>221</v>
      </c>
      <c r="H81" s="48" t="s">
        <v>151</v>
      </c>
      <c r="I81" s="48" t="str">
        <f t="shared" si="1"/>
        <v>OUI</v>
      </c>
      <c r="J81" s="48" t="s">
        <v>249</v>
      </c>
      <c r="K81" s="127"/>
      <c r="L81" s="54"/>
      <c r="M81" s="54"/>
      <c r="N81" s="55"/>
      <c r="O81" s="55"/>
      <c r="P81" s="57"/>
      <c r="Q81" s="57"/>
      <c r="R81" s="58"/>
      <c r="S81" s="58"/>
      <c r="T81" s="15"/>
    </row>
    <row r="82" spans="1:20" ht="34.450000000000003" customHeight="1" x14ac:dyDescent="0.3">
      <c r="A82" s="97" t="s">
        <v>57</v>
      </c>
      <c r="B82" s="92" t="s">
        <v>157</v>
      </c>
      <c r="C82" s="48" t="s">
        <v>0</v>
      </c>
      <c r="D82" s="49">
        <v>59</v>
      </c>
      <c r="E82" s="92" t="s">
        <v>55</v>
      </c>
      <c r="F82" s="92" t="s">
        <v>72</v>
      </c>
      <c r="G82" s="92" t="s">
        <v>222</v>
      </c>
      <c r="H82" s="48" t="s">
        <v>151</v>
      </c>
      <c r="I82" s="48" t="str">
        <f t="shared" si="1"/>
        <v>OUI</v>
      </c>
      <c r="J82" s="48" t="s">
        <v>249</v>
      </c>
      <c r="K82" s="127"/>
      <c r="L82" s="54"/>
      <c r="M82" s="54"/>
      <c r="N82" s="55"/>
      <c r="O82" s="55"/>
      <c r="P82" s="57"/>
      <c r="Q82" s="57"/>
      <c r="R82" s="58"/>
      <c r="S82" s="58"/>
      <c r="T82" s="15"/>
    </row>
    <row r="83" spans="1:20" ht="34.450000000000003" customHeight="1" x14ac:dyDescent="0.3">
      <c r="A83" s="70" t="s">
        <v>57</v>
      </c>
      <c r="B83" s="92" t="s">
        <v>157</v>
      </c>
      <c r="C83" s="48" t="s">
        <v>0</v>
      </c>
      <c r="D83" s="49">
        <v>59</v>
      </c>
      <c r="E83" s="92" t="s">
        <v>68</v>
      </c>
      <c r="F83" s="92" t="s">
        <v>48</v>
      </c>
      <c r="G83" s="92" t="s">
        <v>205</v>
      </c>
      <c r="H83" s="48" t="s">
        <v>151</v>
      </c>
      <c r="I83" s="48" t="str">
        <f t="shared" si="1"/>
        <v>OUI</v>
      </c>
      <c r="J83" s="48" t="s">
        <v>249</v>
      </c>
      <c r="K83" s="127"/>
      <c r="L83" s="54"/>
      <c r="M83" s="54"/>
      <c r="N83" s="55"/>
      <c r="O83" s="55"/>
      <c r="P83" s="57"/>
      <c r="Q83" s="57"/>
      <c r="R83" s="58"/>
      <c r="S83" s="58"/>
      <c r="T83" s="15"/>
    </row>
    <row r="84" spans="1:20" ht="34.450000000000003" customHeight="1" x14ac:dyDescent="0.3">
      <c r="A84" s="70" t="s">
        <v>57</v>
      </c>
      <c r="B84" s="92" t="s">
        <v>157</v>
      </c>
      <c r="C84" s="48" t="s">
        <v>0</v>
      </c>
      <c r="D84" s="49">
        <v>59</v>
      </c>
      <c r="E84" s="92" t="s">
        <v>47</v>
      </c>
      <c r="F84" s="92" t="s">
        <v>71</v>
      </c>
      <c r="G84" s="92" t="s">
        <v>224</v>
      </c>
      <c r="H84" s="48" t="s">
        <v>151</v>
      </c>
      <c r="I84" s="48" t="str">
        <f t="shared" si="1"/>
        <v>OUI</v>
      </c>
      <c r="J84" s="48" t="s">
        <v>249</v>
      </c>
      <c r="K84" s="127"/>
      <c r="L84" s="54"/>
      <c r="M84" s="54"/>
      <c r="N84" s="55"/>
      <c r="O84" s="55"/>
      <c r="P84" s="57"/>
      <c r="Q84" s="57"/>
      <c r="R84" s="58"/>
      <c r="S84" s="58"/>
      <c r="T84" s="15"/>
    </row>
    <row r="85" spans="1:20" ht="34.450000000000003" customHeight="1" x14ac:dyDescent="0.3">
      <c r="A85" s="70" t="s">
        <v>57</v>
      </c>
      <c r="B85" s="92" t="s">
        <v>157</v>
      </c>
      <c r="C85" s="48" t="s">
        <v>0</v>
      </c>
      <c r="D85" s="49">
        <v>59</v>
      </c>
      <c r="E85" s="92" t="s">
        <v>58</v>
      </c>
      <c r="F85" s="92" t="s">
        <v>53</v>
      </c>
      <c r="G85" s="92" t="s">
        <v>225</v>
      </c>
      <c r="H85" s="48" t="s">
        <v>151</v>
      </c>
      <c r="I85" s="48" t="str">
        <f t="shared" si="1"/>
        <v>OUI</v>
      </c>
      <c r="J85" s="48" t="s">
        <v>249</v>
      </c>
      <c r="K85" s="127"/>
      <c r="L85" s="54"/>
      <c r="M85" s="54"/>
      <c r="N85" s="55"/>
      <c r="O85" s="55"/>
      <c r="P85" s="57"/>
      <c r="Q85" s="57"/>
      <c r="R85" s="58"/>
      <c r="S85" s="58"/>
      <c r="T85" s="15"/>
    </row>
    <row r="86" spans="1:20" ht="34.450000000000003" customHeight="1" x14ac:dyDescent="0.3">
      <c r="A86" s="70" t="s">
        <v>57</v>
      </c>
      <c r="B86" s="92" t="s">
        <v>157</v>
      </c>
      <c r="C86" s="48" t="s">
        <v>0</v>
      </c>
      <c r="D86" s="49">
        <v>59</v>
      </c>
      <c r="E86" s="92" t="s">
        <v>69</v>
      </c>
      <c r="F86" s="92" t="s">
        <v>70</v>
      </c>
      <c r="G86" s="92" t="s">
        <v>226</v>
      </c>
      <c r="H86" s="48" t="s">
        <v>151</v>
      </c>
      <c r="I86" s="48" t="str">
        <f t="shared" si="1"/>
        <v>OUI</v>
      </c>
      <c r="J86" s="48" t="s">
        <v>249</v>
      </c>
      <c r="K86" s="127"/>
      <c r="L86" s="54"/>
      <c r="M86" s="54"/>
      <c r="N86" s="55"/>
      <c r="O86" s="55"/>
      <c r="P86" s="57"/>
      <c r="Q86" s="57"/>
      <c r="R86" s="58"/>
      <c r="S86" s="58"/>
      <c r="T86" s="15"/>
    </row>
    <row r="87" spans="1:20" ht="34.450000000000003" customHeight="1" x14ac:dyDescent="0.3">
      <c r="A87" s="70" t="s">
        <v>57</v>
      </c>
      <c r="B87" s="92" t="s">
        <v>157</v>
      </c>
      <c r="C87" s="48" t="s">
        <v>0</v>
      </c>
      <c r="D87" s="49">
        <v>59</v>
      </c>
      <c r="E87" s="92" t="s">
        <v>40</v>
      </c>
      <c r="F87" s="92" t="s">
        <v>94</v>
      </c>
      <c r="G87" s="92" t="s">
        <v>127</v>
      </c>
      <c r="H87" s="48" t="s">
        <v>151</v>
      </c>
      <c r="I87" s="48" t="str">
        <f t="shared" si="1"/>
        <v>OUI</v>
      </c>
      <c r="J87" s="48" t="s">
        <v>249</v>
      </c>
      <c r="K87" s="127"/>
      <c r="L87" s="54"/>
      <c r="M87" s="54"/>
      <c r="N87" s="55"/>
      <c r="O87" s="55"/>
      <c r="P87" s="57"/>
      <c r="Q87" s="57"/>
      <c r="R87" s="58"/>
      <c r="S87" s="58"/>
      <c r="T87" s="15"/>
    </row>
    <row r="88" spans="1:20" ht="34.450000000000003" customHeight="1" x14ac:dyDescent="0.3">
      <c r="A88" s="70" t="s">
        <v>57</v>
      </c>
      <c r="B88" s="92" t="s">
        <v>157</v>
      </c>
      <c r="C88" s="48" t="s">
        <v>0</v>
      </c>
      <c r="D88" s="49">
        <v>59</v>
      </c>
      <c r="E88" s="92" t="s">
        <v>40</v>
      </c>
      <c r="F88" s="92" t="s">
        <v>93</v>
      </c>
      <c r="G88" s="92" t="s">
        <v>108</v>
      </c>
      <c r="H88" s="48" t="s">
        <v>151</v>
      </c>
      <c r="I88" s="48" t="str">
        <f t="shared" si="1"/>
        <v>OUI</v>
      </c>
      <c r="J88" s="48" t="s">
        <v>249</v>
      </c>
      <c r="K88" s="127"/>
      <c r="L88" s="54"/>
      <c r="M88" s="54"/>
      <c r="N88" s="55"/>
      <c r="O88" s="55"/>
      <c r="P88" s="57"/>
      <c r="Q88" s="57"/>
      <c r="R88" s="58"/>
      <c r="S88" s="58"/>
      <c r="T88" s="15"/>
    </row>
    <row r="89" spans="1:20" ht="34.450000000000003" customHeight="1" x14ac:dyDescent="0.3">
      <c r="A89" s="70" t="s">
        <v>57</v>
      </c>
      <c r="B89" s="92" t="s">
        <v>157</v>
      </c>
      <c r="C89" s="48" t="s">
        <v>0</v>
      </c>
      <c r="D89" s="49">
        <v>59</v>
      </c>
      <c r="E89" s="92" t="s">
        <v>59</v>
      </c>
      <c r="F89" s="92" t="s">
        <v>72</v>
      </c>
      <c r="G89" s="92" t="s">
        <v>227</v>
      </c>
      <c r="H89" s="48" t="s">
        <v>151</v>
      </c>
      <c r="I89" s="48" t="str">
        <f t="shared" si="1"/>
        <v>OUI</v>
      </c>
      <c r="J89" s="48" t="s">
        <v>249</v>
      </c>
      <c r="K89" s="127"/>
      <c r="L89" s="54"/>
      <c r="M89" s="54"/>
      <c r="N89" s="55"/>
      <c r="O89" s="55"/>
      <c r="P89" s="57"/>
      <c r="Q89" s="57"/>
      <c r="R89" s="58"/>
      <c r="S89" s="58"/>
      <c r="T89" s="15"/>
    </row>
    <row r="90" spans="1:20" ht="34.450000000000003" customHeight="1" x14ac:dyDescent="0.3">
      <c r="A90" s="70" t="s">
        <v>57</v>
      </c>
      <c r="B90" s="92" t="s">
        <v>157</v>
      </c>
      <c r="C90" s="48" t="s">
        <v>0</v>
      </c>
      <c r="D90" s="49">
        <v>59</v>
      </c>
      <c r="E90" s="92" t="s">
        <v>60</v>
      </c>
      <c r="F90" s="92" t="s">
        <v>73</v>
      </c>
      <c r="G90" s="92" t="s">
        <v>228</v>
      </c>
      <c r="H90" s="48" t="s">
        <v>151</v>
      </c>
      <c r="I90" s="48" t="str">
        <f t="shared" si="1"/>
        <v>OUI</v>
      </c>
      <c r="J90" s="48" t="s">
        <v>249</v>
      </c>
      <c r="K90" s="127"/>
      <c r="L90" s="54"/>
      <c r="M90" s="54"/>
      <c r="N90" s="55"/>
      <c r="O90" s="55"/>
      <c r="P90" s="57"/>
      <c r="Q90" s="57"/>
      <c r="R90" s="58"/>
      <c r="S90" s="58"/>
      <c r="T90" s="15"/>
    </row>
    <row r="91" spans="1:20" ht="34.450000000000003" customHeight="1" x14ac:dyDescent="0.3">
      <c r="A91" s="70" t="s">
        <v>57</v>
      </c>
      <c r="B91" s="92" t="s">
        <v>157</v>
      </c>
      <c r="C91" s="48" t="s">
        <v>0</v>
      </c>
      <c r="D91" s="49">
        <v>59</v>
      </c>
      <c r="E91" s="92" t="s">
        <v>61</v>
      </c>
      <c r="F91" s="92" t="s">
        <v>73</v>
      </c>
      <c r="G91" s="92" t="s">
        <v>229</v>
      </c>
      <c r="H91" s="48" t="s">
        <v>151</v>
      </c>
      <c r="I91" s="48" t="str">
        <f t="shared" si="1"/>
        <v>OUI</v>
      </c>
      <c r="J91" s="48" t="s">
        <v>249</v>
      </c>
      <c r="K91" s="127"/>
      <c r="L91" s="54"/>
      <c r="M91" s="54"/>
      <c r="N91" s="55"/>
      <c r="O91" s="55"/>
      <c r="P91" s="57"/>
      <c r="Q91" s="57"/>
      <c r="R91" s="58"/>
      <c r="S91" s="58"/>
      <c r="T91" s="15"/>
    </row>
    <row r="92" spans="1:20" ht="34.450000000000003" customHeight="1" x14ac:dyDescent="0.3">
      <c r="A92" s="70" t="s">
        <v>57</v>
      </c>
      <c r="B92" s="92" t="s">
        <v>157</v>
      </c>
      <c r="C92" s="48" t="s">
        <v>0</v>
      </c>
      <c r="D92" s="49">
        <v>59</v>
      </c>
      <c r="E92" s="92" t="s">
        <v>63</v>
      </c>
      <c r="F92" s="92" t="s">
        <v>54</v>
      </c>
      <c r="G92" s="138" t="s">
        <v>230</v>
      </c>
      <c r="H92" s="48" t="s">
        <v>151</v>
      </c>
      <c r="I92" s="48" t="str">
        <f t="shared" si="1"/>
        <v>OUI</v>
      </c>
      <c r="J92" s="48" t="s">
        <v>249</v>
      </c>
      <c r="K92" s="127"/>
      <c r="L92" s="54"/>
      <c r="M92" s="54"/>
      <c r="N92" s="55"/>
      <c r="O92" s="55"/>
      <c r="P92" s="57"/>
      <c r="Q92" s="57"/>
      <c r="R92" s="58"/>
      <c r="S92" s="58"/>
      <c r="T92" s="15"/>
    </row>
    <row r="93" spans="1:20" ht="34.450000000000003" customHeight="1" x14ac:dyDescent="0.3">
      <c r="A93" s="70" t="s">
        <v>57</v>
      </c>
      <c r="B93" s="92" t="s">
        <v>157</v>
      </c>
      <c r="C93" s="48" t="s">
        <v>0</v>
      </c>
      <c r="D93" s="49">
        <v>59</v>
      </c>
      <c r="E93" s="92" t="s">
        <v>64</v>
      </c>
      <c r="F93" s="92" t="s">
        <v>44</v>
      </c>
      <c r="G93" s="92" t="s">
        <v>114</v>
      </c>
      <c r="H93" s="48" t="s">
        <v>151</v>
      </c>
      <c r="I93" s="48" t="str">
        <f t="shared" si="1"/>
        <v>OUI</v>
      </c>
      <c r="J93" s="48" t="s">
        <v>249</v>
      </c>
      <c r="K93" s="127"/>
      <c r="L93" s="54"/>
      <c r="M93" s="54"/>
      <c r="N93" s="55"/>
      <c r="O93" s="55"/>
      <c r="P93" s="57"/>
      <c r="Q93" s="57"/>
      <c r="R93" s="58"/>
      <c r="S93" s="58"/>
      <c r="T93" s="15"/>
    </row>
    <row r="94" spans="1:20" ht="34.450000000000003" customHeight="1" x14ac:dyDescent="0.3">
      <c r="A94" s="70" t="s">
        <v>57</v>
      </c>
      <c r="B94" s="92" t="s">
        <v>157</v>
      </c>
      <c r="C94" s="48" t="s">
        <v>0</v>
      </c>
      <c r="D94" s="49">
        <v>59</v>
      </c>
      <c r="E94" s="92" t="s">
        <v>65</v>
      </c>
      <c r="F94" s="108" t="s">
        <v>18</v>
      </c>
      <c r="G94" s="108" t="s">
        <v>231</v>
      </c>
      <c r="H94" s="48" t="s">
        <v>151</v>
      </c>
      <c r="I94" s="48" t="str">
        <f t="shared" si="1"/>
        <v>OUI</v>
      </c>
      <c r="J94" s="48" t="s">
        <v>249</v>
      </c>
      <c r="K94" s="127"/>
      <c r="L94" s="54"/>
      <c r="M94" s="54"/>
      <c r="N94" s="55"/>
      <c r="O94" s="55"/>
      <c r="P94" s="57"/>
      <c r="Q94" s="57"/>
      <c r="R94" s="58"/>
      <c r="S94" s="58"/>
      <c r="T94" s="15"/>
    </row>
    <row r="95" spans="1:20" ht="34.450000000000003" customHeight="1" x14ac:dyDescent="0.3">
      <c r="A95" s="70" t="s">
        <v>57</v>
      </c>
      <c r="B95" s="92" t="s">
        <v>157</v>
      </c>
      <c r="C95" s="48" t="s">
        <v>0</v>
      </c>
      <c r="D95" s="49">
        <v>59</v>
      </c>
      <c r="E95" s="92" t="s">
        <v>66</v>
      </c>
      <c r="F95" s="108" t="s">
        <v>18</v>
      </c>
      <c r="G95" s="108" t="s">
        <v>100</v>
      </c>
      <c r="H95" s="48" t="s">
        <v>151</v>
      </c>
      <c r="I95" s="48" t="str">
        <f t="shared" si="1"/>
        <v>OUI</v>
      </c>
      <c r="J95" s="48" t="s">
        <v>249</v>
      </c>
      <c r="K95" s="127"/>
      <c r="L95" s="54"/>
      <c r="M95" s="54"/>
      <c r="N95" s="55"/>
      <c r="O95" s="55"/>
      <c r="P95" s="57"/>
      <c r="Q95" s="57"/>
      <c r="R95" s="58"/>
      <c r="S95" s="58"/>
      <c r="T95" s="15"/>
    </row>
    <row r="96" spans="1:20" ht="44.3" customHeight="1" x14ac:dyDescent="0.3">
      <c r="A96" s="70" t="s">
        <v>57</v>
      </c>
      <c r="B96" s="92" t="s">
        <v>157</v>
      </c>
      <c r="C96" s="48" t="s">
        <v>0</v>
      </c>
      <c r="D96" s="49">
        <v>59</v>
      </c>
      <c r="E96" s="92" t="s">
        <v>167</v>
      </c>
      <c r="F96" s="108" t="s">
        <v>232</v>
      </c>
      <c r="G96" s="108"/>
      <c r="H96" s="48" t="s">
        <v>151</v>
      </c>
      <c r="I96" s="48" t="s">
        <v>151</v>
      </c>
      <c r="J96" s="48" t="s">
        <v>249</v>
      </c>
      <c r="K96" s="127" t="s">
        <v>168</v>
      </c>
      <c r="L96" s="54"/>
      <c r="M96" s="54"/>
      <c r="N96" s="55" t="s">
        <v>163</v>
      </c>
      <c r="O96" s="75" t="s">
        <v>253</v>
      </c>
      <c r="P96" s="57">
        <v>2013</v>
      </c>
      <c r="Q96" s="57" t="s">
        <v>379</v>
      </c>
      <c r="R96" s="58"/>
      <c r="S96" s="58"/>
      <c r="T96" s="15"/>
    </row>
    <row r="97" spans="1:20" ht="34.450000000000003" customHeight="1" x14ac:dyDescent="0.3">
      <c r="A97" s="84" t="s">
        <v>57</v>
      </c>
      <c r="B97" s="122" t="s">
        <v>330</v>
      </c>
      <c r="C97" s="123"/>
      <c r="D97" s="88">
        <v>59</v>
      </c>
      <c r="E97" s="122" t="s">
        <v>47</v>
      </c>
      <c r="F97" s="122" t="s">
        <v>97</v>
      </c>
      <c r="G97" s="122" t="s">
        <v>223</v>
      </c>
      <c r="H97" s="123" t="s">
        <v>153</v>
      </c>
      <c r="I97" s="123" t="str">
        <f t="shared" si="1"/>
        <v>NON</v>
      </c>
      <c r="J97" s="123"/>
      <c r="K97" s="139" t="s">
        <v>160</v>
      </c>
      <c r="L97" s="140"/>
      <c r="M97" s="141" t="s">
        <v>369</v>
      </c>
      <c r="N97" s="55"/>
      <c r="O97" s="142"/>
      <c r="P97" s="57"/>
      <c r="Q97" s="57"/>
      <c r="R97" s="58"/>
      <c r="S97" s="58"/>
      <c r="T97" s="15"/>
    </row>
    <row r="98" spans="1:20" ht="34.450000000000003" customHeight="1" x14ac:dyDescent="0.3">
      <c r="A98" s="84" t="s">
        <v>57</v>
      </c>
      <c r="B98" s="122" t="s">
        <v>330</v>
      </c>
      <c r="C98" s="123"/>
      <c r="D98" s="139" t="s">
        <v>75</v>
      </c>
      <c r="E98" s="122" t="s">
        <v>62</v>
      </c>
      <c r="F98" s="122" t="s">
        <v>74</v>
      </c>
      <c r="G98" s="122"/>
      <c r="H98" s="123" t="s">
        <v>153</v>
      </c>
      <c r="I98" s="123" t="str">
        <f t="shared" si="1"/>
        <v>NON</v>
      </c>
      <c r="J98" s="122"/>
      <c r="K98" s="139" t="s">
        <v>160</v>
      </c>
      <c r="L98" s="54"/>
      <c r="M98" s="141" t="s">
        <v>369</v>
      </c>
      <c r="N98" s="55"/>
      <c r="O98" s="55"/>
      <c r="P98" s="57"/>
      <c r="Q98" s="57"/>
      <c r="R98" s="58"/>
      <c r="S98" s="58"/>
      <c r="T98" s="15"/>
    </row>
    <row r="99" spans="1:20" ht="34.450000000000003" customHeight="1" x14ac:dyDescent="0.3">
      <c r="A99" s="143" t="s">
        <v>341</v>
      </c>
      <c r="B99" s="122" t="s">
        <v>330</v>
      </c>
      <c r="C99" s="123"/>
      <c r="D99" s="139">
        <v>59</v>
      </c>
      <c r="E99" s="122" t="s">
        <v>297</v>
      </c>
      <c r="F99" s="122"/>
      <c r="G99" s="122"/>
      <c r="H99" s="144" t="s">
        <v>153</v>
      </c>
      <c r="I99" s="144" t="str">
        <f t="shared" si="1"/>
        <v>NON</v>
      </c>
      <c r="J99" s="144"/>
      <c r="K99" s="139" t="s">
        <v>298</v>
      </c>
      <c r="L99" s="54"/>
      <c r="M99" s="54"/>
      <c r="N99" s="55"/>
      <c r="O99" s="56"/>
      <c r="P99" s="57"/>
      <c r="Q99" s="93"/>
      <c r="R99" s="58"/>
      <c r="S99" s="58"/>
      <c r="T99" s="15"/>
    </row>
    <row r="100" spans="1:20" ht="44.3" customHeight="1" x14ac:dyDescent="0.3">
      <c r="A100" s="117" t="s">
        <v>57</v>
      </c>
      <c r="B100" s="111" t="s">
        <v>157</v>
      </c>
      <c r="C100" s="120" t="s">
        <v>0</v>
      </c>
      <c r="D100" s="118">
        <v>59</v>
      </c>
      <c r="E100" s="111" t="s">
        <v>165</v>
      </c>
      <c r="F100" s="145" t="s">
        <v>166</v>
      </c>
      <c r="G100" s="145" t="s">
        <v>280</v>
      </c>
      <c r="H100" s="120" t="s">
        <v>153</v>
      </c>
      <c r="I100" s="120" t="str">
        <f t="shared" si="1"/>
        <v>NON</v>
      </c>
      <c r="J100" s="120"/>
      <c r="K100" s="135"/>
      <c r="L100" s="54"/>
      <c r="M100" s="54"/>
      <c r="N100" s="55" t="s">
        <v>163</v>
      </c>
      <c r="O100" s="75" t="s">
        <v>253</v>
      </c>
      <c r="P100" s="57">
        <v>2013</v>
      </c>
      <c r="Q100" s="93" t="s">
        <v>378</v>
      </c>
      <c r="R100" s="58">
        <v>2014</v>
      </c>
      <c r="S100" s="58"/>
      <c r="T100" s="15"/>
    </row>
    <row r="101" spans="1:20" ht="34.450000000000003" customHeight="1" x14ac:dyDescent="0.3">
      <c r="A101" s="77" t="s">
        <v>57</v>
      </c>
      <c r="B101" s="130" t="s">
        <v>158</v>
      </c>
      <c r="C101" s="131"/>
      <c r="D101" s="81">
        <v>59</v>
      </c>
      <c r="E101" s="130" t="s">
        <v>164</v>
      </c>
      <c r="F101" s="134"/>
      <c r="G101" s="134"/>
      <c r="H101" s="131" t="s">
        <v>153</v>
      </c>
      <c r="I101" s="131" t="str">
        <f t="shared" si="1"/>
        <v>NON</v>
      </c>
      <c r="J101" s="131"/>
      <c r="K101" s="132" t="s">
        <v>326</v>
      </c>
      <c r="L101" s="54"/>
      <c r="M101" s="54"/>
      <c r="N101" s="55" t="s">
        <v>163</v>
      </c>
      <c r="O101" s="75" t="s">
        <v>253</v>
      </c>
      <c r="P101" s="93"/>
      <c r="Q101" s="57"/>
      <c r="R101" s="58"/>
      <c r="S101" s="58"/>
      <c r="T101" s="15"/>
    </row>
    <row r="102" spans="1:20" ht="34.450000000000003" customHeight="1" x14ac:dyDescent="0.3">
      <c r="A102" s="70" t="s">
        <v>84</v>
      </c>
      <c r="B102" s="127" t="s">
        <v>158</v>
      </c>
      <c r="C102" s="72"/>
      <c r="D102" s="73">
        <v>59</v>
      </c>
      <c r="E102" s="92" t="s">
        <v>76</v>
      </c>
      <c r="F102" s="92" t="s">
        <v>44</v>
      </c>
      <c r="G102" s="92" t="s">
        <v>114</v>
      </c>
      <c r="H102" s="48" t="s">
        <v>151</v>
      </c>
      <c r="I102" s="48" t="str">
        <f t="shared" si="1"/>
        <v>NON</v>
      </c>
      <c r="J102" s="48" t="s">
        <v>249</v>
      </c>
      <c r="K102" s="127"/>
      <c r="L102" s="54"/>
      <c r="M102" s="54"/>
      <c r="N102" s="55"/>
      <c r="O102" s="55"/>
      <c r="P102" s="57"/>
      <c r="Q102" s="57"/>
      <c r="R102" s="58"/>
      <c r="S102" s="58"/>
      <c r="T102" s="15"/>
    </row>
    <row r="103" spans="1:20" ht="34.450000000000003" customHeight="1" x14ac:dyDescent="0.3">
      <c r="A103" s="70" t="s">
        <v>84</v>
      </c>
      <c r="B103" s="127" t="s">
        <v>172</v>
      </c>
      <c r="C103" s="72"/>
      <c r="D103" s="73">
        <v>59</v>
      </c>
      <c r="E103" s="92" t="s">
        <v>400</v>
      </c>
      <c r="F103" s="108" t="s">
        <v>18</v>
      </c>
      <c r="G103" s="108" t="s">
        <v>173</v>
      </c>
      <c r="H103" s="48" t="s">
        <v>151</v>
      </c>
      <c r="I103" s="48" t="str">
        <f t="shared" si="1"/>
        <v>NON</v>
      </c>
      <c r="J103" s="48" t="s">
        <v>249</v>
      </c>
      <c r="K103" s="127"/>
      <c r="L103" s="54"/>
      <c r="M103" s="54"/>
      <c r="N103" s="55"/>
      <c r="O103" s="55"/>
      <c r="P103" s="57"/>
      <c r="Q103" s="57"/>
      <c r="R103" s="58"/>
      <c r="S103" s="58"/>
      <c r="T103" s="15"/>
    </row>
    <row r="104" spans="1:20" ht="34.450000000000003" customHeight="1" x14ac:dyDescent="0.3">
      <c r="A104" s="70" t="s">
        <v>84</v>
      </c>
      <c r="B104" s="127" t="s">
        <v>172</v>
      </c>
      <c r="C104" s="72"/>
      <c r="D104" s="73">
        <v>59</v>
      </c>
      <c r="E104" s="92" t="s">
        <v>399</v>
      </c>
      <c r="F104" s="92" t="s">
        <v>85</v>
      </c>
      <c r="G104" s="108" t="s">
        <v>174</v>
      </c>
      <c r="H104" s="48" t="s">
        <v>151</v>
      </c>
      <c r="I104" s="48" t="str">
        <f t="shared" si="1"/>
        <v>NON</v>
      </c>
      <c r="J104" s="48" t="s">
        <v>249</v>
      </c>
      <c r="K104" s="127"/>
      <c r="L104" s="54"/>
      <c r="M104" s="54"/>
      <c r="N104" s="55"/>
      <c r="O104" s="55"/>
      <c r="P104" s="57"/>
      <c r="Q104" s="57"/>
      <c r="R104" s="58"/>
      <c r="S104" s="58"/>
      <c r="T104" s="15"/>
    </row>
    <row r="105" spans="1:20" ht="34.450000000000003" customHeight="1" x14ac:dyDescent="0.3">
      <c r="A105" s="70" t="s">
        <v>84</v>
      </c>
      <c r="B105" s="127" t="s">
        <v>158</v>
      </c>
      <c r="C105" s="72"/>
      <c r="D105" s="73">
        <v>59</v>
      </c>
      <c r="E105" s="92" t="s">
        <v>77</v>
      </c>
      <c r="F105" s="92" t="s">
        <v>44</v>
      </c>
      <c r="G105" s="92" t="s">
        <v>175</v>
      </c>
      <c r="H105" s="48" t="s">
        <v>151</v>
      </c>
      <c r="I105" s="48" t="str">
        <f t="shared" si="1"/>
        <v>NON</v>
      </c>
      <c r="J105" s="48" t="s">
        <v>249</v>
      </c>
      <c r="K105" s="127"/>
      <c r="L105" s="54"/>
      <c r="M105" s="54"/>
      <c r="N105" s="55"/>
      <c r="O105" s="55"/>
      <c r="P105" s="57"/>
      <c r="Q105" s="57"/>
      <c r="R105" s="58"/>
      <c r="S105" s="58"/>
      <c r="T105" s="15"/>
    </row>
    <row r="106" spans="1:20" ht="34.450000000000003" customHeight="1" x14ac:dyDescent="0.3">
      <c r="A106" s="107" t="s">
        <v>84</v>
      </c>
      <c r="B106" s="127" t="s">
        <v>158</v>
      </c>
      <c r="C106" s="48"/>
      <c r="D106" s="49">
        <v>59</v>
      </c>
      <c r="E106" s="92" t="s">
        <v>78</v>
      </c>
      <c r="F106" s="92" t="s">
        <v>53</v>
      </c>
      <c r="G106" s="92" t="s">
        <v>176</v>
      </c>
      <c r="H106" s="48" t="s">
        <v>151</v>
      </c>
      <c r="I106" s="48" t="str">
        <f t="shared" si="1"/>
        <v>NON</v>
      </c>
      <c r="J106" s="48" t="s">
        <v>250</v>
      </c>
      <c r="K106" s="127"/>
      <c r="L106" s="54"/>
      <c r="M106" s="54"/>
      <c r="N106" s="55"/>
      <c r="O106" s="55"/>
      <c r="P106" s="57"/>
      <c r="Q106" s="57"/>
      <c r="R106" s="58"/>
      <c r="S106" s="58"/>
      <c r="T106" s="15"/>
    </row>
    <row r="107" spans="1:20" ht="66.05" customHeight="1" x14ac:dyDescent="0.3">
      <c r="A107" s="70" t="s">
        <v>84</v>
      </c>
      <c r="B107" s="127" t="s">
        <v>172</v>
      </c>
      <c r="C107" s="72"/>
      <c r="D107" s="73">
        <v>59</v>
      </c>
      <c r="E107" s="92" t="s">
        <v>399</v>
      </c>
      <c r="F107" s="92" t="s">
        <v>386</v>
      </c>
      <c r="G107" s="92" t="s">
        <v>179</v>
      </c>
      <c r="H107" s="48" t="s">
        <v>151</v>
      </c>
      <c r="I107" s="48" t="str">
        <f>IF(AND(C107="x",H107="OUI"),"OUI","NON")</f>
        <v>NON</v>
      </c>
      <c r="J107" s="48" t="s">
        <v>198</v>
      </c>
      <c r="K107" s="127"/>
      <c r="L107" s="54"/>
      <c r="M107" s="54"/>
      <c r="N107" s="55"/>
      <c r="O107" s="55"/>
      <c r="P107" s="57" t="s">
        <v>381</v>
      </c>
      <c r="Q107" s="93" t="s">
        <v>382</v>
      </c>
      <c r="R107" s="58"/>
      <c r="S107" s="58"/>
      <c r="T107" s="15"/>
    </row>
    <row r="108" spans="1:20" ht="66.05" customHeight="1" x14ac:dyDescent="0.3">
      <c r="A108" s="70" t="s">
        <v>84</v>
      </c>
      <c r="B108" s="92" t="s">
        <v>172</v>
      </c>
      <c r="C108" s="72"/>
      <c r="D108" s="73">
        <v>59</v>
      </c>
      <c r="E108" s="92" t="s">
        <v>400</v>
      </c>
      <c r="F108" s="92" t="s">
        <v>385</v>
      </c>
      <c r="G108" s="92" t="s">
        <v>177</v>
      </c>
      <c r="H108" s="48" t="s">
        <v>151</v>
      </c>
      <c r="I108" s="48" t="str">
        <f t="shared" si="1"/>
        <v>NON</v>
      </c>
      <c r="J108" s="48" t="s">
        <v>198</v>
      </c>
      <c r="K108" s="127"/>
      <c r="L108" s="76"/>
      <c r="M108" s="76"/>
      <c r="N108" s="68"/>
      <c r="O108" s="68"/>
      <c r="P108" s="57" t="s">
        <v>381</v>
      </c>
      <c r="Q108" s="93" t="s">
        <v>382</v>
      </c>
      <c r="R108" s="58"/>
      <c r="S108" s="58"/>
      <c r="T108" s="15"/>
    </row>
    <row r="109" spans="1:20" ht="66.05" customHeight="1" x14ac:dyDescent="0.3">
      <c r="A109" s="107" t="s">
        <v>84</v>
      </c>
      <c r="B109" s="92" t="s">
        <v>172</v>
      </c>
      <c r="C109" s="72"/>
      <c r="D109" s="73">
        <v>59</v>
      </c>
      <c r="E109" s="92" t="s">
        <v>399</v>
      </c>
      <c r="F109" s="92" t="s">
        <v>384</v>
      </c>
      <c r="G109" s="92" t="s">
        <v>178</v>
      </c>
      <c r="H109" s="48" t="s">
        <v>151</v>
      </c>
      <c r="I109" s="48" t="str">
        <f t="shared" si="1"/>
        <v>NON</v>
      </c>
      <c r="J109" s="48" t="s">
        <v>198</v>
      </c>
      <c r="K109" s="127"/>
      <c r="L109" s="54"/>
      <c r="M109" s="54"/>
      <c r="N109" s="55"/>
      <c r="O109" s="68"/>
      <c r="P109" s="57" t="s">
        <v>381</v>
      </c>
      <c r="Q109" s="93" t="s">
        <v>382</v>
      </c>
      <c r="R109" s="58"/>
      <c r="S109" s="58"/>
      <c r="T109" s="15"/>
    </row>
    <row r="110" spans="1:20" ht="34.450000000000003" customHeight="1" x14ac:dyDescent="0.3">
      <c r="A110" s="107" t="s">
        <v>84</v>
      </c>
      <c r="B110" s="92" t="s">
        <v>172</v>
      </c>
      <c r="C110" s="72"/>
      <c r="D110" s="73">
        <v>59</v>
      </c>
      <c r="E110" s="92" t="s">
        <v>401</v>
      </c>
      <c r="F110" s="92" t="s">
        <v>383</v>
      </c>
      <c r="G110" s="92" t="s">
        <v>296</v>
      </c>
      <c r="H110" s="48" t="s">
        <v>151</v>
      </c>
      <c r="I110" s="48" t="str">
        <f t="shared" si="1"/>
        <v>NON</v>
      </c>
      <c r="J110" s="48" t="s">
        <v>198</v>
      </c>
      <c r="K110" s="127"/>
      <c r="L110" s="54"/>
      <c r="M110" s="141" t="s">
        <v>369</v>
      </c>
      <c r="N110" s="55"/>
      <c r="O110" s="68"/>
      <c r="P110" s="57">
        <v>2013</v>
      </c>
      <c r="Q110" s="93" t="s">
        <v>379</v>
      </c>
      <c r="R110" s="58"/>
      <c r="S110" s="58"/>
      <c r="T110" s="15"/>
    </row>
    <row r="111" spans="1:20" ht="34.450000000000003" customHeight="1" x14ac:dyDescent="0.3">
      <c r="A111" s="119" t="s">
        <v>84</v>
      </c>
      <c r="B111" s="111" t="s">
        <v>172</v>
      </c>
      <c r="C111" s="112"/>
      <c r="D111" s="137" t="s">
        <v>285</v>
      </c>
      <c r="E111" s="118" t="s">
        <v>237</v>
      </c>
      <c r="F111" s="114"/>
      <c r="G111" s="114" t="s">
        <v>241</v>
      </c>
      <c r="H111" s="120" t="s">
        <v>153</v>
      </c>
      <c r="I111" s="120" t="str">
        <f t="shared" si="1"/>
        <v>NON</v>
      </c>
      <c r="J111" s="120"/>
      <c r="K111" s="135" t="s">
        <v>243</v>
      </c>
      <c r="L111" s="54"/>
      <c r="M111" s="54"/>
      <c r="N111" s="55"/>
      <c r="O111" s="68"/>
      <c r="P111" s="57">
        <v>2014</v>
      </c>
      <c r="Q111" s="57"/>
      <c r="R111" s="58">
        <v>2014</v>
      </c>
      <c r="S111" s="58"/>
      <c r="T111" s="15"/>
    </row>
    <row r="112" spans="1:20" ht="34.450000000000003" customHeight="1" x14ac:dyDescent="0.3">
      <c r="A112" s="119" t="s">
        <v>84</v>
      </c>
      <c r="B112" s="111" t="s">
        <v>172</v>
      </c>
      <c r="C112" s="112"/>
      <c r="D112" s="137" t="s">
        <v>285</v>
      </c>
      <c r="E112" s="118" t="s">
        <v>282</v>
      </c>
      <c r="F112" s="114"/>
      <c r="G112" s="114" t="s">
        <v>284</v>
      </c>
      <c r="H112" s="120" t="s">
        <v>153</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84</v>
      </c>
      <c r="B113" s="130" t="s">
        <v>158</v>
      </c>
      <c r="C113" s="79"/>
      <c r="D113" s="80">
        <v>59</v>
      </c>
      <c r="E113" s="81" t="s">
        <v>258</v>
      </c>
      <c r="F113" s="82" t="s">
        <v>180</v>
      </c>
      <c r="G113" s="82" t="s">
        <v>113</v>
      </c>
      <c r="H113" s="131" t="s">
        <v>153</v>
      </c>
      <c r="I113" s="131" t="str">
        <f t="shared" si="1"/>
        <v>NON</v>
      </c>
      <c r="J113" s="131"/>
      <c r="K113" s="132" t="s">
        <v>281</v>
      </c>
      <c r="L113" s="54"/>
      <c r="M113" s="54"/>
      <c r="N113" s="55"/>
      <c r="O113" s="68"/>
      <c r="P113" s="57"/>
      <c r="Q113" s="57"/>
      <c r="R113" s="58"/>
      <c r="S113" s="58"/>
      <c r="T113" s="15"/>
    </row>
    <row r="114" spans="1:20" ht="34.450000000000003" customHeight="1" x14ac:dyDescent="0.3">
      <c r="A114" s="146" t="s">
        <v>84</v>
      </c>
      <c r="B114" s="130" t="s">
        <v>158</v>
      </c>
      <c r="C114" s="79"/>
      <c r="D114" s="80">
        <v>59</v>
      </c>
      <c r="E114" s="81" t="s">
        <v>233</v>
      </c>
      <c r="F114" s="82"/>
      <c r="G114" s="82" t="s">
        <v>239</v>
      </c>
      <c r="H114" s="131" t="s">
        <v>153</v>
      </c>
      <c r="I114" s="131" t="str">
        <f t="shared" si="1"/>
        <v>NON</v>
      </c>
      <c r="J114" s="131"/>
      <c r="K114" s="132" t="s">
        <v>245</v>
      </c>
      <c r="L114" s="54"/>
      <c r="M114" s="54"/>
      <c r="N114" s="55"/>
      <c r="O114" s="68"/>
      <c r="P114" s="57"/>
      <c r="Q114" s="57"/>
      <c r="R114" s="58"/>
      <c r="S114" s="58"/>
      <c r="T114" s="15"/>
    </row>
    <row r="115" spans="1:20" ht="34.450000000000003" customHeight="1" x14ac:dyDescent="0.3">
      <c r="A115" s="146" t="s">
        <v>84</v>
      </c>
      <c r="B115" s="130" t="s">
        <v>158</v>
      </c>
      <c r="C115" s="79"/>
      <c r="D115" s="80">
        <v>59</v>
      </c>
      <c r="E115" s="81" t="s">
        <v>234</v>
      </c>
      <c r="F115" s="82"/>
      <c r="G115" s="82" t="s">
        <v>100</v>
      </c>
      <c r="H115" s="131" t="s">
        <v>153</v>
      </c>
      <c r="I115" s="131" t="str">
        <f t="shared" si="1"/>
        <v>NON</v>
      </c>
      <c r="J115" s="131"/>
      <c r="K115" s="132" t="s">
        <v>245</v>
      </c>
      <c r="L115" s="54"/>
      <c r="M115" s="54"/>
      <c r="N115" s="55"/>
      <c r="O115" s="68"/>
      <c r="P115" s="57"/>
      <c r="Q115" s="57"/>
      <c r="R115" s="58"/>
      <c r="S115" s="58"/>
      <c r="T115" s="15"/>
    </row>
    <row r="116" spans="1:20" ht="34.450000000000003" customHeight="1" x14ac:dyDescent="0.3">
      <c r="A116" s="146" t="s">
        <v>84</v>
      </c>
      <c r="B116" s="130" t="s">
        <v>158</v>
      </c>
      <c r="C116" s="79"/>
      <c r="D116" s="80">
        <v>59</v>
      </c>
      <c r="E116" s="81" t="s">
        <v>235</v>
      </c>
      <c r="F116" s="82"/>
      <c r="G116" s="82" t="s">
        <v>240</v>
      </c>
      <c r="H116" s="131" t="s">
        <v>153</v>
      </c>
      <c r="I116" s="131" t="str">
        <f t="shared" si="1"/>
        <v>NON</v>
      </c>
      <c r="J116" s="131"/>
      <c r="K116" s="132" t="s">
        <v>245</v>
      </c>
      <c r="L116" s="54"/>
      <c r="M116" s="54"/>
      <c r="N116" s="55"/>
      <c r="O116" s="68"/>
      <c r="P116" s="57"/>
      <c r="Q116" s="57"/>
      <c r="R116" s="58"/>
      <c r="S116" s="58"/>
      <c r="T116" s="15"/>
    </row>
    <row r="117" spans="1:20" ht="34.450000000000003" customHeight="1" x14ac:dyDescent="0.3">
      <c r="A117" s="146" t="s">
        <v>84</v>
      </c>
      <c r="B117" s="130" t="s">
        <v>158</v>
      </c>
      <c r="C117" s="79"/>
      <c r="D117" s="80">
        <v>59</v>
      </c>
      <c r="E117" s="81" t="s">
        <v>236</v>
      </c>
      <c r="F117" s="82"/>
      <c r="G117" s="82" t="s">
        <v>211</v>
      </c>
      <c r="H117" s="131" t="s">
        <v>153</v>
      </c>
      <c r="I117" s="131" t="str">
        <f t="shared" si="1"/>
        <v>NON</v>
      </c>
      <c r="J117" s="131"/>
      <c r="K117" s="132" t="s">
        <v>245</v>
      </c>
      <c r="L117" s="54"/>
      <c r="M117" s="54"/>
      <c r="N117" s="55"/>
      <c r="O117" s="68"/>
      <c r="P117" s="57"/>
      <c r="Q117" s="57"/>
      <c r="R117" s="58"/>
      <c r="S117" s="58"/>
      <c r="T117" s="15"/>
    </row>
    <row r="118" spans="1:20" ht="34.450000000000003" customHeight="1" x14ac:dyDescent="0.3">
      <c r="A118" s="146" t="s">
        <v>84</v>
      </c>
      <c r="B118" s="130" t="s">
        <v>158</v>
      </c>
      <c r="C118" s="79"/>
      <c r="D118" s="80">
        <v>59</v>
      </c>
      <c r="E118" s="81" t="s">
        <v>238</v>
      </c>
      <c r="F118" s="82"/>
      <c r="G118" s="82" t="s">
        <v>242</v>
      </c>
      <c r="H118" s="131" t="s">
        <v>153</v>
      </c>
      <c r="I118" s="131" t="str">
        <f t="shared" si="1"/>
        <v>NON</v>
      </c>
      <c r="J118" s="131"/>
      <c r="K118" s="132" t="s">
        <v>245</v>
      </c>
      <c r="L118" s="54"/>
      <c r="M118" s="54"/>
      <c r="N118" s="55"/>
      <c r="O118" s="68"/>
      <c r="P118" s="57"/>
      <c r="Q118" s="57"/>
      <c r="R118" s="58"/>
      <c r="S118" s="58"/>
      <c r="T118" s="15"/>
    </row>
    <row r="119" spans="1:20" ht="34.450000000000003" customHeight="1" x14ac:dyDescent="0.3">
      <c r="A119" s="70" t="s">
        <v>79</v>
      </c>
      <c r="B119" s="71" t="s">
        <v>144</v>
      </c>
      <c r="C119" s="72" t="s">
        <v>294</v>
      </c>
      <c r="D119" s="94" t="s">
        <v>80</v>
      </c>
      <c r="E119" s="92" t="s">
        <v>387</v>
      </c>
      <c r="F119" s="92" t="s">
        <v>81</v>
      </c>
      <c r="G119" s="92" t="s">
        <v>185</v>
      </c>
      <c r="H119" s="48" t="s">
        <v>151</v>
      </c>
      <c r="I119" s="48" t="str">
        <f t="shared" si="1"/>
        <v>OUI</v>
      </c>
      <c r="J119" s="48" t="s">
        <v>322</v>
      </c>
      <c r="K119" s="127"/>
      <c r="L119" s="54"/>
      <c r="M119" s="54"/>
      <c r="N119" s="55"/>
      <c r="O119" s="68"/>
      <c r="P119" s="57"/>
      <c r="Q119" s="57"/>
      <c r="R119" s="58"/>
      <c r="S119" s="58"/>
      <c r="T119" s="15"/>
    </row>
    <row r="120" spans="1:20" ht="34.450000000000003" customHeight="1" x14ac:dyDescent="0.3">
      <c r="A120" s="70" t="s">
        <v>79</v>
      </c>
      <c r="B120" s="71" t="s">
        <v>144</v>
      </c>
      <c r="C120" s="72" t="s">
        <v>294</v>
      </c>
      <c r="D120" s="94" t="s">
        <v>80</v>
      </c>
      <c r="E120" s="92" t="s">
        <v>388</v>
      </c>
      <c r="F120" s="92" t="s">
        <v>82</v>
      </c>
      <c r="G120" s="92" t="s">
        <v>186</v>
      </c>
      <c r="H120" s="48" t="s">
        <v>151</v>
      </c>
      <c r="I120" s="48" t="str">
        <f t="shared" si="1"/>
        <v>OUI</v>
      </c>
      <c r="J120" s="48" t="s">
        <v>322</v>
      </c>
      <c r="K120" s="127"/>
      <c r="L120" s="54"/>
      <c r="M120" s="54"/>
      <c r="N120" s="55"/>
      <c r="O120" s="68"/>
      <c r="P120" s="57"/>
      <c r="Q120" s="57"/>
      <c r="R120" s="58"/>
      <c r="S120" s="58"/>
      <c r="T120" s="15"/>
    </row>
    <row r="121" spans="1:20" ht="34.450000000000003" customHeight="1" x14ac:dyDescent="0.3">
      <c r="A121" s="70" t="s">
        <v>79</v>
      </c>
      <c r="B121" s="71" t="s">
        <v>144</v>
      </c>
      <c r="C121" s="72"/>
      <c r="D121" s="94" t="s">
        <v>80</v>
      </c>
      <c r="E121" s="92" t="s">
        <v>390</v>
      </c>
      <c r="F121" s="108" t="s">
        <v>83</v>
      </c>
      <c r="G121" s="108" t="s">
        <v>187</v>
      </c>
      <c r="H121" s="48" t="s">
        <v>151</v>
      </c>
      <c r="I121" s="48" t="str">
        <f t="shared" si="1"/>
        <v>NON</v>
      </c>
      <c r="J121" s="48" t="s">
        <v>322</v>
      </c>
      <c r="K121" s="127"/>
      <c r="L121" s="54"/>
      <c r="M121" s="54"/>
      <c r="N121" s="55"/>
      <c r="O121" s="68"/>
      <c r="P121" s="57"/>
      <c r="Q121" s="57"/>
      <c r="R121" s="58"/>
      <c r="S121" s="58"/>
      <c r="T121" s="15"/>
    </row>
    <row r="122" spans="1:20" ht="104.25" customHeight="1" x14ac:dyDescent="0.3">
      <c r="A122" s="70" t="s">
        <v>79</v>
      </c>
      <c r="B122" s="71" t="s">
        <v>144</v>
      </c>
      <c r="C122" s="48" t="s">
        <v>294</v>
      </c>
      <c r="D122" s="127" t="s">
        <v>80</v>
      </c>
      <c r="E122" s="92" t="s">
        <v>182</v>
      </c>
      <c r="F122" s="92" t="s">
        <v>183</v>
      </c>
      <c r="G122" s="92" t="s">
        <v>184</v>
      </c>
      <c r="H122" s="147" t="s">
        <v>151</v>
      </c>
      <c r="I122" s="148" t="str">
        <f t="shared" si="1"/>
        <v>OUI</v>
      </c>
      <c r="J122" s="148" t="s">
        <v>188</v>
      </c>
      <c r="K122" s="149"/>
      <c r="L122" s="54"/>
      <c r="M122" s="54"/>
      <c r="N122" s="68">
        <v>2011</v>
      </c>
      <c r="O122" s="75" t="s">
        <v>246</v>
      </c>
      <c r="P122" s="57"/>
      <c r="Q122" s="57"/>
      <c r="R122" s="58"/>
      <c r="S122" s="58"/>
      <c r="T122" s="15"/>
    </row>
    <row r="123" spans="1:20" ht="104.25" customHeight="1" x14ac:dyDescent="0.3">
      <c r="A123" s="70" t="s">
        <v>79</v>
      </c>
      <c r="B123" s="71" t="s">
        <v>144</v>
      </c>
      <c r="C123" s="48" t="s">
        <v>294</v>
      </c>
      <c r="D123" s="127" t="s">
        <v>80</v>
      </c>
      <c r="E123" s="92" t="s">
        <v>391</v>
      </c>
      <c r="F123" s="92" t="s">
        <v>190</v>
      </c>
      <c r="G123" s="92" t="s">
        <v>192</v>
      </c>
      <c r="H123" s="147" t="s">
        <v>151</v>
      </c>
      <c r="I123" s="148" t="str">
        <f t="shared" si="1"/>
        <v>OUI</v>
      </c>
      <c r="J123" s="148" t="s">
        <v>188</v>
      </c>
      <c r="K123" s="149"/>
      <c r="L123" s="54"/>
      <c r="M123" s="54"/>
      <c r="N123" s="68">
        <v>2011</v>
      </c>
      <c r="O123" s="75" t="s">
        <v>246</v>
      </c>
      <c r="P123" s="57"/>
      <c r="Q123" s="57"/>
      <c r="R123" s="58"/>
      <c r="S123" s="58"/>
      <c r="T123" s="15"/>
    </row>
    <row r="124" spans="1:20" ht="104.25" customHeight="1" x14ac:dyDescent="0.3">
      <c r="A124" s="70" t="s">
        <v>79</v>
      </c>
      <c r="B124" s="71" t="s">
        <v>144</v>
      </c>
      <c r="C124" s="48"/>
      <c r="D124" s="127" t="s">
        <v>80</v>
      </c>
      <c r="E124" s="92" t="s">
        <v>193</v>
      </c>
      <c r="F124" s="92" t="s">
        <v>191</v>
      </c>
      <c r="G124" s="92" t="s">
        <v>194</v>
      </c>
      <c r="H124" s="147" t="s">
        <v>151</v>
      </c>
      <c r="I124" s="148" t="str">
        <f t="shared" si="1"/>
        <v>NON</v>
      </c>
      <c r="J124" s="148" t="s">
        <v>188</v>
      </c>
      <c r="K124" s="149"/>
      <c r="L124" s="54"/>
      <c r="M124" s="54"/>
      <c r="N124" s="68">
        <v>2011</v>
      </c>
      <c r="O124" s="75" t="s">
        <v>246</v>
      </c>
      <c r="P124" s="57"/>
      <c r="Q124" s="57"/>
      <c r="R124" s="58"/>
      <c r="S124" s="58"/>
      <c r="T124" s="15"/>
    </row>
    <row r="125" spans="1:20" ht="104.25" customHeight="1" x14ac:dyDescent="0.3">
      <c r="A125" s="107" t="s">
        <v>79</v>
      </c>
      <c r="B125" s="92" t="s">
        <v>144</v>
      </c>
      <c r="C125" s="48" t="s">
        <v>294</v>
      </c>
      <c r="D125" s="51" t="s">
        <v>80</v>
      </c>
      <c r="E125" s="92" t="s">
        <v>392</v>
      </c>
      <c r="F125" s="92" t="s">
        <v>325</v>
      </c>
      <c r="G125" s="92" t="s">
        <v>324</v>
      </c>
      <c r="H125" s="147" t="s">
        <v>151</v>
      </c>
      <c r="I125" s="147" t="str">
        <f t="shared" si="1"/>
        <v>OUI</v>
      </c>
      <c r="J125" s="52" t="s">
        <v>188</v>
      </c>
      <c r="K125" s="49"/>
      <c r="L125" s="54"/>
      <c r="M125" s="54"/>
      <c r="N125" s="55"/>
      <c r="O125" s="68"/>
      <c r="P125" s="57"/>
      <c r="Q125" s="57"/>
      <c r="R125" s="58"/>
      <c r="S125" s="58"/>
      <c r="T125" s="15"/>
    </row>
    <row r="126" spans="1:20" ht="34.450000000000003" customHeight="1" x14ac:dyDescent="0.3">
      <c r="A126" s="70" t="s">
        <v>79</v>
      </c>
      <c r="B126" s="71" t="s">
        <v>144</v>
      </c>
      <c r="C126" s="72"/>
      <c r="D126" s="94" t="s">
        <v>80</v>
      </c>
      <c r="E126" s="73" t="s">
        <v>393</v>
      </c>
      <c r="F126" s="94" t="s">
        <v>394</v>
      </c>
      <c r="G126" s="94" t="s">
        <v>295</v>
      </c>
      <c r="H126" s="95" t="s">
        <v>151</v>
      </c>
      <c r="I126" s="95" t="str">
        <f>IF(AND(C126="x",H126="OUI"),"OUI","NON")</f>
        <v>NON</v>
      </c>
      <c r="J126" s="150" t="s">
        <v>188</v>
      </c>
      <c r="K126" s="73"/>
      <c r="L126" s="54"/>
      <c r="M126" s="54"/>
      <c r="N126" s="55"/>
      <c r="O126" s="68"/>
      <c r="P126" s="93">
        <v>2013</v>
      </c>
      <c r="Q126" s="57" t="s">
        <v>379</v>
      </c>
      <c r="R126" s="58"/>
      <c r="S126" s="58"/>
      <c r="T126" s="15"/>
    </row>
    <row r="127" spans="1:20" ht="34.450000000000003" customHeight="1" x14ac:dyDescent="0.3">
      <c r="A127" s="117" t="s">
        <v>79</v>
      </c>
      <c r="B127" s="126" t="s">
        <v>144</v>
      </c>
      <c r="C127" s="112"/>
      <c r="D127" s="151" t="s">
        <v>80</v>
      </c>
      <c r="E127" s="137" t="s">
        <v>149</v>
      </c>
      <c r="F127" s="151"/>
      <c r="G127" s="151" t="s">
        <v>150</v>
      </c>
      <c r="H127" s="152" t="s">
        <v>153</v>
      </c>
      <c r="I127" s="152" t="str">
        <f>IF(AND(C127="x",H127="OUI"),"OUI","NON")</f>
        <v>NON</v>
      </c>
      <c r="J127" s="113"/>
      <c r="K127" s="137"/>
      <c r="L127" s="54"/>
      <c r="M127" s="54"/>
      <c r="N127" s="55"/>
      <c r="O127" s="68"/>
      <c r="P127" s="93"/>
      <c r="Q127" s="57"/>
      <c r="R127" s="58"/>
      <c r="S127" s="58"/>
      <c r="T127" s="15"/>
    </row>
    <row r="128" spans="1:20" ht="34.450000000000003" customHeight="1" x14ac:dyDescent="0.3">
      <c r="A128" s="77" t="s">
        <v>79</v>
      </c>
      <c r="B128" s="130" t="s">
        <v>144</v>
      </c>
      <c r="C128" s="79"/>
      <c r="D128" s="153" t="s">
        <v>80</v>
      </c>
      <c r="E128" s="81" t="s">
        <v>145</v>
      </c>
      <c r="F128" s="82"/>
      <c r="G128" s="82" t="s">
        <v>146</v>
      </c>
      <c r="H128" s="129" t="s">
        <v>153</v>
      </c>
      <c r="I128" s="129" t="str">
        <f t="shared" si="1"/>
        <v>NON</v>
      </c>
      <c r="J128" s="129"/>
      <c r="K128" s="81" t="s">
        <v>402</v>
      </c>
      <c r="L128" s="54"/>
      <c r="M128" s="54"/>
      <c r="N128" s="55"/>
      <c r="O128" s="68"/>
      <c r="P128" s="57"/>
      <c r="Q128" s="57"/>
      <c r="R128" s="58"/>
      <c r="S128" s="58"/>
      <c r="T128" s="15"/>
    </row>
    <row r="129" spans="1:20" ht="34.450000000000003" customHeight="1" x14ac:dyDescent="0.3">
      <c r="A129" s="77" t="s">
        <v>79</v>
      </c>
      <c r="B129" s="130" t="s">
        <v>144</v>
      </c>
      <c r="C129" s="79"/>
      <c r="D129" s="153" t="s">
        <v>80</v>
      </c>
      <c r="E129" s="81" t="s">
        <v>147</v>
      </c>
      <c r="F129" s="82"/>
      <c r="G129" s="82" t="s">
        <v>148</v>
      </c>
      <c r="H129" s="129" t="s">
        <v>153</v>
      </c>
      <c r="I129" s="129" t="str">
        <f t="shared" si="1"/>
        <v>NON</v>
      </c>
      <c r="J129" s="129"/>
      <c r="K129" s="81" t="s">
        <v>403</v>
      </c>
      <c r="L129" s="54"/>
      <c r="M129" s="54"/>
      <c r="N129" s="55"/>
      <c r="O129" s="68"/>
      <c r="P129" s="57"/>
      <c r="Q129" s="57"/>
      <c r="R129" s="58"/>
      <c r="S129" s="58"/>
      <c r="T129" s="15"/>
    </row>
    <row r="130" spans="1:20" s="157" customFormat="1" ht="34.450000000000003" customHeight="1" x14ac:dyDescent="0.3">
      <c r="A130" s="154" t="s">
        <v>299</v>
      </c>
      <c r="B130" s="132" t="s">
        <v>158</v>
      </c>
      <c r="C130" s="131"/>
      <c r="D130" s="131"/>
      <c r="E130" s="131" t="s">
        <v>301</v>
      </c>
      <c r="F130" s="132" t="s">
        <v>302</v>
      </c>
      <c r="G130" s="131" t="s">
        <v>305</v>
      </c>
      <c r="H130" s="155" t="s">
        <v>153</v>
      </c>
      <c r="I130" s="155" t="str">
        <f t="shared" si="1"/>
        <v>NON</v>
      </c>
      <c r="J130" s="155"/>
      <c r="K130" s="156"/>
      <c r="L130" s="54"/>
      <c r="M130" s="54"/>
      <c r="N130" s="55"/>
      <c r="O130" s="56"/>
      <c r="P130" s="57" t="s">
        <v>300</v>
      </c>
      <c r="Q130" s="57" t="s">
        <v>300</v>
      </c>
      <c r="R130" s="58" t="s">
        <v>300</v>
      </c>
      <c r="S130" s="58"/>
    </row>
    <row r="131" spans="1:20" ht="34.450000000000003" customHeight="1" x14ac:dyDescent="0.3">
      <c r="A131" s="154" t="s">
        <v>299</v>
      </c>
      <c r="B131" s="132" t="s">
        <v>158</v>
      </c>
      <c r="C131" s="131"/>
      <c r="D131" s="131"/>
      <c r="E131" s="131" t="s">
        <v>303</v>
      </c>
      <c r="F131" s="132" t="s">
        <v>302</v>
      </c>
      <c r="G131" s="131" t="s">
        <v>304</v>
      </c>
      <c r="H131" s="155" t="s">
        <v>153</v>
      </c>
      <c r="I131" s="155" t="str">
        <f t="shared" si="1"/>
        <v>NON</v>
      </c>
      <c r="J131" s="155"/>
      <c r="K131" s="156"/>
      <c r="L131" s="54"/>
      <c r="M131" s="54"/>
      <c r="N131" s="55"/>
      <c r="O131" s="56"/>
      <c r="P131" s="57" t="s">
        <v>300</v>
      </c>
      <c r="Q131" s="57" t="s">
        <v>300</v>
      </c>
      <c r="R131" s="58" t="s">
        <v>300</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8"/>
  <sheetViews>
    <sheetView tabSelected="1" zoomScale="70" zoomScaleNormal="70" workbookViewId="0">
      <pane ySplit="3" topLeftCell="A4" activePane="bottomLeft" state="frozen"/>
      <selection pane="bottomLeft" activeCell="A2" sqref="A2:M2"/>
    </sheetView>
  </sheetViews>
  <sheetFormatPr baseColWidth="10" defaultColWidth="11.44140625" defaultRowHeight="15.05" x14ac:dyDescent="0.3"/>
  <cols>
    <col min="1" max="1" width="0.109375" style="162" customWidth="1"/>
    <col min="2" max="2" width="13.5546875" style="163" customWidth="1"/>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9.4414062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4" t="s">
        <v>841</v>
      </c>
      <c r="B1" s="174"/>
      <c r="C1" s="174"/>
      <c r="D1" s="174"/>
      <c r="E1" s="174"/>
      <c r="F1" s="174"/>
      <c r="G1" s="174"/>
      <c r="H1" s="174"/>
      <c r="I1" s="174"/>
      <c r="J1" s="174"/>
      <c r="K1" s="174"/>
      <c r="L1" s="174"/>
      <c r="M1" s="174"/>
    </row>
    <row r="2" spans="1:13" ht="341.85" customHeight="1" x14ac:dyDescent="0.3">
      <c r="A2" s="173" t="s">
        <v>704</v>
      </c>
      <c r="B2" s="173"/>
      <c r="C2" s="173"/>
      <c r="D2" s="173"/>
      <c r="E2" s="173"/>
      <c r="F2" s="173"/>
      <c r="G2" s="173"/>
      <c r="H2" s="173"/>
      <c r="I2" s="173"/>
      <c r="J2" s="173"/>
      <c r="K2" s="173"/>
      <c r="L2" s="173"/>
      <c r="M2" s="173"/>
    </row>
    <row r="3" spans="1:13" s="163" customFormat="1" ht="107.25" customHeight="1" x14ac:dyDescent="0.3">
      <c r="A3" s="168"/>
      <c r="B3" s="167" t="s">
        <v>524</v>
      </c>
      <c r="C3" s="168" t="s">
        <v>526</v>
      </c>
      <c r="D3" s="168" t="s">
        <v>527</v>
      </c>
      <c r="E3" s="169" t="s">
        <v>412</v>
      </c>
      <c r="F3" s="169" t="s">
        <v>532</v>
      </c>
      <c r="G3" s="169" t="s">
        <v>701</v>
      </c>
      <c r="H3" s="169" t="s">
        <v>567</v>
      </c>
      <c r="I3" s="169" t="s">
        <v>702</v>
      </c>
      <c r="J3" s="169" t="s">
        <v>429</v>
      </c>
      <c r="K3" s="169" t="s">
        <v>437</v>
      </c>
      <c r="L3" s="169" t="s">
        <v>430</v>
      </c>
      <c r="M3" s="169" t="s">
        <v>431</v>
      </c>
    </row>
    <row r="4" spans="1:13" ht="105.2" x14ac:dyDescent="0.3">
      <c r="A4" s="170"/>
      <c r="B4" s="170" t="s">
        <v>692</v>
      </c>
      <c r="C4" s="170" t="s">
        <v>528</v>
      </c>
      <c r="D4" s="170" t="s">
        <v>151</v>
      </c>
      <c r="E4" s="171" t="s">
        <v>657</v>
      </c>
      <c r="F4" s="171" t="s">
        <v>757</v>
      </c>
      <c r="G4" s="170" t="s">
        <v>706</v>
      </c>
      <c r="H4" s="170" t="s">
        <v>439</v>
      </c>
      <c r="I4" s="170" t="s">
        <v>151</v>
      </c>
      <c r="J4" s="170" t="s">
        <v>458</v>
      </c>
      <c r="K4" s="170" t="s">
        <v>543</v>
      </c>
      <c r="L4" s="171" t="s">
        <v>599</v>
      </c>
      <c r="M4" s="171" t="s">
        <v>478</v>
      </c>
    </row>
    <row r="5" spans="1:13" ht="105.2" x14ac:dyDescent="0.3">
      <c r="A5" s="170"/>
      <c r="B5" s="170" t="s">
        <v>692</v>
      </c>
      <c r="C5" s="170" t="s">
        <v>528</v>
      </c>
      <c r="D5" s="170" t="s">
        <v>151</v>
      </c>
      <c r="E5" s="171" t="s">
        <v>741</v>
      </c>
      <c r="F5" s="171" t="s">
        <v>758</v>
      </c>
      <c r="G5" s="170" t="s">
        <v>706</v>
      </c>
      <c r="H5" s="170" t="s">
        <v>439</v>
      </c>
      <c r="I5" s="170" t="s">
        <v>151</v>
      </c>
      <c r="J5" s="170" t="s">
        <v>458</v>
      </c>
      <c r="K5" s="170" t="s">
        <v>543</v>
      </c>
      <c r="L5" s="171" t="s">
        <v>599</v>
      </c>
      <c r="M5" s="171" t="s">
        <v>478</v>
      </c>
    </row>
    <row r="6" spans="1:13" ht="222.6" customHeight="1" x14ac:dyDescent="0.3">
      <c r="A6" s="170"/>
      <c r="B6" s="170" t="s">
        <v>692</v>
      </c>
      <c r="C6" s="170" t="s">
        <v>528</v>
      </c>
      <c r="D6" s="170" t="s">
        <v>151</v>
      </c>
      <c r="E6" s="171" t="s">
        <v>685</v>
      </c>
      <c r="F6" s="171" t="s">
        <v>759</v>
      </c>
      <c r="G6" s="170" t="s">
        <v>700</v>
      </c>
      <c r="H6" s="170" t="s">
        <v>729</v>
      </c>
      <c r="I6" s="170" t="s">
        <v>730</v>
      </c>
      <c r="J6" s="170" t="s">
        <v>458</v>
      </c>
      <c r="K6" s="170" t="s">
        <v>543</v>
      </c>
      <c r="L6" s="171" t="s">
        <v>595</v>
      </c>
      <c r="M6" s="171" t="s">
        <v>478</v>
      </c>
    </row>
    <row r="7" spans="1:13" ht="120.25" x14ac:dyDescent="0.3">
      <c r="A7" s="170"/>
      <c r="B7" s="170" t="s">
        <v>692</v>
      </c>
      <c r="C7" s="170" t="s">
        <v>528</v>
      </c>
      <c r="D7" s="170" t="s">
        <v>153</v>
      </c>
      <c r="E7" s="171" t="s">
        <v>684</v>
      </c>
      <c r="F7" s="171" t="s">
        <v>760</v>
      </c>
      <c r="G7" s="170" t="s">
        <v>705</v>
      </c>
      <c r="H7" s="170" t="s">
        <v>438</v>
      </c>
      <c r="I7" s="170" t="s">
        <v>151</v>
      </c>
      <c r="J7" s="170" t="s">
        <v>458</v>
      </c>
      <c r="K7" s="170" t="s">
        <v>543</v>
      </c>
      <c r="L7" s="171" t="s">
        <v>594</v>
      </c>
      <c r="M7" s="171" t="s">
        <v>478</v>
      </c>
    </row>
    <row r="8" spans="1:13" ht="105.2" x14ac:dyDescent="0.3">
      <c r="A8" s="170"/>
      <c r="B8" s="170" t="s">
        <v>692</v>
      </c>
      <c r="C8" s="170" t="s">
        <v>528</v>
      </c>
      <c r="D8" s="170" t="s">
        <v>151</v>
      </c>
      <c r="E8" s="171" t="s">
        <v>670</v>
      </c>
      <c r="F8" s="171" t="s">
        <v>761</v>
      </c>
      <c r="G8" s="170" t="s">
        <v>671</v>
      </c>
      <c r="H8" s="170" t="s">
        <v>731</v>
      </c>
      <c r="I8" s="170" t="s">
        <v>151</v>
      </c>
      <c r="J8" s="170" t="s">
        <v>458</v>
      </c>
      <c r="K8" s="170" t="s">
        <v>543</v>
      </c>
      <c r="L8" s="171" t="s">
        <v>596</v>
      </c>
      <c r="M8" s="171" t="s">
        <v>478</v>
      </c>
    </row>
    <row r="9" spans="1:13" ht="75.150000000000006" x14ac:dyDescent="0.3">
      <c r="A9" s="170"/>
      <c r="B9" s="170" t="s">
        <v>415</v>
      </c>
      <c r="C9" s="170" t="s">
        <v>574</v>
      </c>
      <c r="D9" s="170" t="s">
        <v>151</v>
      </c>
      <c r="E9" s="171" t="s">
        <v>762</v>
      </c>
      <c r="F9" s="171" t="s">
        <v>763</v>
      </c>
      <c r="G9" s="170" t="s">
        <v>592</v>
      </c>
      <c r="H9" s="170" t="s">
        <v>521</v>
      </c>
      <c r="I9" s="170" t="s">
        <v>151</v>
      </c>
      <c r="J9" s="170" t="s">
        <v>496</v>
      </c>
      <c r="K9" s="170" t="s">
        <v>672</v>
      </c>
      <c r="L9" s="171" t="s">
        <v>544</v>
      </c>
      <c r="M9" s="171" t="s">
        <v>455</v>
      </c>
    </row>
    <row r="10" spans="1:13" ht="210.4" x14ac:dyDescent="0.3">
      <c r="A10" s="170"/>
      <c r="B10" s="170" t="s">
        <v>415</v>
      </c>
      <c r="C10" s="170" t="s">
        <v>574</v>
      </c>
      <c r="D10" s="170" t="s">
        <v>665</v>
      </c>
      <c r="E10" s="171" t="s">
        <v>616</v>
      </c>
      <c r="F10" s="171" t="s">
        <v>764</v>
      </c>
      <c r="G10" s="170" t="s">
        <v>593</v>
      </c>
      <c r="H10" s="170" t="s">
        <v>456</v>
      </c>
      <c r="I10" s="170" t="s">
        <v>658</v>
      </c>
      <c r="J10" s="170" t="s">
        <v>496</v>
      </c>
      <c r="K10" s="170" t="s">
        <v>672</v>
      </c>
      <c r="L10" s="171" t="s">
        <v>544</v>
      </c>
      <c r="M10" s="171" t="s">
        <v>455</v>
      </c>
    </row>
    <row r="11" spans="1:13" ht="60.1" x14ac:dyDescent="0.3">
      <c r="A11" s="170"/>
      <c r="B11" s="170" t="s">
        <v>415</v>
      </c>
      <c r="C11" s="170" t="s">
        <v>574</v>
      </c>
      <c r="D11" s="170" t="s">
        <v>153</v>
      </c>
      <c r="E11" s="171" t="s">
        <v>615</v>
      </c>
      <c r="F11" s="171" t="s">
        <v>765</v>
      </c>
      <c r="G11" s="170" t="s">
        <v>580</v>
      </c>
      <c r="H11" s="170" t="s">
        <v>640</v>
      </c>
      <c r="I11" s="170" t="s">
        <v>151</v>
      </c>
      <c r="J11" s="170" t="s">
        <v>641</v>
      </c>
      <c r="K11" s="170" t="s">
        <v>672</v>
      </c>
      <c r="L11" s="171" t="s">
        <v>642</v>
      </c>
      <c r="M11" s="171" t="s">
        <v>455</v>
      </c>
    </row>
    <row r="12" spans="1:13" ht="75.150000000000006" x14ac:dyDescent="0.3">
      <c r="A12" s="170"/>
      <c r="B12" s="170" t="s">
        <v>415</v>
      </c>
      <c r="C12" s="170" t="s">
        <v>144</v>
      </c>
      <c r="D12" s="170" t="s">
        <v>151</v>
      </c>
      <c r="E12" s="171" t="s">
        <v>549</v>
      </c>
      <c r="F12" s="171" t="s">
        <v>766</v>
      </c>
      <c r="G12" s="170" t="s">
        <v>548</v>
      </c>
      <c r="H12" s="170" t="s">
        <v>457</v>
      </c>
      <c r="I12" s="170" t="s">
        <v>151</v>
      </c>
      <c r="J12" s="170" t="s">
        <v>458</v>
      </c>
      <c r="K12" s="170" t="s">
        <v>522</v>
      </c>
      <c r="L12" s="171" t="s">
        <v>459</v>
      </c>
      <c r="M12" s="171" t="s">
        <v>460</v>
      </c>
    </row>
    <row r="13" spans="1:13" ht="60.1" x14ac:dyDescent="0.3">
      <c r="A13" s="170"/>
      <c r="B13" s="170" t="s">
        <v>415</v>
      </c>
      <c r="C13" s="170" t="s">
        <v>144</v>
      </c>
      <c r="D13" s="170" t="s">
        <v>153</v>
      </c>
      <c r="E13" s="171" t="s">
        <v>462</v>
      </c>
      <c r="F13" s="171" t="s">
        <v>767</v>
      </c>
      <c r="G13" s="170" t="s">
        <v>542</v>
      </c>
      <c r="H13" s="170" t="s">
        <v>463</v>
      </c>
      <c r="I13" s="170" t="s">
        <v>153</v>
      </c>
      <c r="J13" s="170" t="s">
        <v>458</v>
      </c>
      <c r="K13" s="170" t="s">
        <v>523</v>
      </c>
      <c r="L13" s="171" t="s">
        <v>459</v>
      </c>
      <c r="M13" s="171" t="s">
        <v>460</v>
      </c>
    </row>
    <row r="14" spans="1:13" ht="135.25" x14ac:dyDescent="0.3">
      <c r="A14" s="170"/>
      <c r="B14" s="170" t="s">
        <v>415</v>
      </c>
      <c r="C14" s="170" t="s">
        <v>144</v>
      </c>
      <c r="D14" s="170" t="s">
        <v>151</v>
      </c>
      <c r="E14" s="171" t="s">
        <v>768</v>
      </c>
      <c r="F14" s="171" t="s">
        <v>769</v>
      </c>
      <c r="G14" s="170" t="s">
        <v>551</v>
      </c>
      <c r="H14" s="170" t="s">
        <v>476</v>
      </c>
      <c r="I14" s="170" t="s">
        <v>151</v>
      </c>
      <c r="J14" s="170" t="s">
        <v>458</v>
      </c>
      <c r="K14" s="170" t="s">
        <v>523</v>
      </c>
      <c r="L14" s="171" t="s">
        <v>459</v>
      </c>
      <c r="M14" s="171" t="s">
        <v>460</v>
      </c>
    </row>
    <row r="15" spans="1:13" ht="147.80000000000001" customHeight="1" x14ac:dyDescent="0.3">
      <c r="A15" s="170"/>
      <c r="B15" s="170" t="s">
        <v>415</v>
      </c>
      <c r="C15" s="170" t="s">
        <v>144</v>
      </c>
      <c r="D15" s="170" t="s">
        <v>153</v>
      </c>
      <c r="E15" s="171" t="s">
        <v>617</v>
      </c>
      <c r="F15" s="171" t="s">
        <v>770</v>
      </c>
      <c r="G15" s="170" t="s">
        <v>553</v>
      </c>
      <c r="H15" s="170" t="s">
        <v>461</v>
      </c>
      <c r="I15" s="170" t="s">
        <v>151</v>
      </c>
      <c r="J15" s="170" t="s">
        <v>458</v>
      </c>
      <c r="K15" s="170" t="s">
        <v>523</v>
      </c>
      <c r="L15" s="171" t="s">
        <v>459</v>
      </c>
      <c r="M15" s="171" t="s">
        <v>460</v>
      </c>
    </row>
    <row r="16" spans="1:13" ht="75.150000000000006" x14ac:dyDescent="0.3">
      <c r="A16" s="170"/>
      <c r="B16" s="170" t="s">
        <v>415</v>
      </c>
      <c r="C16" s="170" t="s">
        <v>144</v>
      </c>
      <c r="D16" s="170" t="s">
        <v>153</v>
      </c>
      <c r="E16" s="171" t="s">
        <v>552</v>
      </c>
      <c r="F16" s="171" t="s">
        <v>771</v>
      </c>
      <c r="G16" s="170" t="s">
        <v>553</v>
      </c>
      <c r="H16" s="170" t="s">
        <v>461</v>
      </c>
      <c r="I16" s="170" t="s">
        <v>153</v>
      </c>
      <c r="J16" s="170" t="s">
        <v>458</v>
      </c>
      <c r="K16" s="170" t="s">
        <v>523</v>
      </c>
      <c r="L16" s="171" t="s">
        <v>459</v>
      </c>
      <c r="M16" s="171" t="s">
        <v>460</v>
      </c>
    </row>
    <row r="17" spans="1:13" ht="240.45" x14ac:dyDescent="0.3">
      <c r="A17" s="170"/>
      <c r="B17" s="170" t="s">
        <v>415</v>
      </c>
      <c r="C17" s="170" t="s">
        <v>144</v>
      </c>
      <c r="D17" s="170" t="s">
        <v>151</v>
      </c>
      <c r="E17" s="171" t="s">
        <v>768</v>
      </c>
      <c r="F17" s="171" t="s">
        <v>772</v>
      </c>
      <c r="G17" s="170" t="s">
        <v>550</v>
      </c>
      <c r="H17" s="170" t="s">
        <v>477</v>
      </c>
      <c r="I17" s="170" t="s">
        <v>151</v>
      </c>
      <c r="J17" s="170" t="s">
        <v>458</v>
      </c>
      <c r="K17" s="170" t="s">
        <v>523</v>
      </c>
      <c r="L17" s="171" t="s">
        <v>459</v>
      </c>
      <c r="M17" s="171" t="s">
        <v>460</v>
      </c>
    </row>
    <row r="18" spans="1:13" ht="60.1" x14ac:dyDescent="0.3">
      <c r="A18" s="170"/>
      <c r="B18" s="170" t="s">
        <v>415</v>
      </c>
      <c r="C18" s="170" t="s">
        <v>144</v>
      </c>
      <c r="D18" s="170" t="s">
        <v>151</v>
      </c>
      <c r="E18" s="171" t="s">
        <v>618</v>
      </c>
      <c r="F18" s="171" t="s">
        <v>773</v>
      </c>
      <c r="G18" s="170" t="s">
        <v>576</v>
      </c>
      <c r="H18" s="170" t="s">
        <v>464</v>
      </c>
      <c r="I18" s="170" t="s">
        <v>151</v>
      </c>
      <c r="J18" s="170" t="s">
        <v>458</v>
      </c>
      <c r="K18" s="170" t="s">
        <v>523</v>
      </c>
      <c r="L18" s="171" t="s">
        <v>459</v>
      </c>
      <c r="M18" s="171" t="s">
        <v>460</v>
      </c>
    </row>
    <row r="19" spans="1:13" ht="285.5" x14ac:dyDescent="0.3">
      <c r="A19" s="170"/>
      <c r="B19" s="170" t="s">
        <v>415</v>
      </c>
      <c r="C19" s="170" t="s">
        <v>144</v>
      </c>
      <c r="D19" s="170" t="s">
        <v>151</v>
      </c>
      <c r="E19" s="171" t="s">
        <v>644</v>
      </c>
      <c r="F19" s="171" t="s">
        <v>774</v>
      </c>
      <c r="G19" s="170" t="s">
        <v>643</v>
      </c>
      <c r="H19" s="170" t="s">
        <v>509</v>
      </c>
      <c r="I19" s="170" t="s">
        <v>153</v>
      </c>
      <c r="J19" s="170" t="s">
        <v>458</v>
      </c>
      <c r="K19" s="170" t="s">
        <v>523</v>
      </c>
      <c r="L19" s="171" t="s">
        <v>775</v>
      </c>
      <c r="M19" s="171" t="s">
        <v>460</v>
      </c>
    </row>
    <row r="20" spans="1:13" ht="285.5" x14ac:dyDescent="0.3">
      <c r="A20" s="170"/>
      <c r="B20" s="170" t="s">
        <v>415</v>
      </c>
      <c r="C20" s="170" t="s">
        <v>144</v>
      </c>
      <c r="D20" s="170" t="s">
        <v>151</v>
      </c>
      <c r="E20" s="171" t="s">
        <v>629</v>
      </c>
      <c r="F20" s="171" t="s">
        <v>776</v>
      </c>
      <c r="G20" s="170" t="s">
        <v>603</v>
      </c>
      <c r="H20" s="170" t="s">
        <v>509</v>
      </c>
      <c r="I20" s="170" t="s">
        <v>151</v>
      </c>
      <c r="J20" s="170" t="s">
        <v>775</v>
      </c>
      <c r="K20" s="170" t="s">
        <v>523</v>
      </c>
      <c r="L20" s="171" t="s">
        <v>775</v>
      </c>
      <c r="M20" s="171" t="s">
        <v>460</v>
      </c>
    </row>
    <row r="21" spans="1:13" ht="75.150000000000006" x14ac:dyDescent="0.3">
      <c r="A21" s="170"/>
      <c r="B21" s="170" t="s">
        <v>415</v>
      </c>
      <c r="C21" s="170" t="s">
        <v>144</v>
      </c>
      <c r="D21" s="170" t="s">
        <v>151</v>
      </c>
      <c r="E21" s="171" t="s">
        <v>738</v>
      </c>
      <c r="F21" s="171" t="s">
        <v>842</v>
      </c>
      <c r="G21" s="170" t="s">
        <v>602</v>
      </c>
      <c r="H21" s="170" t="s">
        <v>630</v>
      </c>
      <c r="I21" s="170" t="s">
        <v>151</v>
      </c>
      <c r="J21" s="170" t="s">
        <v>458</v>
      </c>
      <c r="K21" s="170" t="s">
        <v>522</v>
      </c>
      <c r="L21" s="171" t="s">
        <v>612</v>
      </c>
      <c r="M21" s="171" t="s">
        <v>460</v>
      </c>
    </row>
    <row r="22" spans="1:13" ht="105.2" x14ac:dyDescent="0.3">
      <c r="A22" s="170"/>
      <c r="B22" s="170" t="s">
        <v>415</v>
      </c>
      <c r="C22" s="170" t="s">
        <v>144</v>
      </c>
      <c r="D22" s="170" t="s">
        <v>151</v>
      </c>
      <c r="E22" s="171" t="s">
        <v>679</v>
      </c>
      <c r="F22" s="171" t="s">
        <v>777</v>
      </c>
      <c r="G22" s="170" t="s">
        <v>683</v>
      </c>
      <c r="H22" s="170" t="s">
        <v>680</v>
      </c>
      <c r="I22" s="170" t="s">
        <v>151</v>
      </c>
      <c r="J22" s="170" t="s">
        <v>458</v>
      </c>
      <c r="K22" s="170" t="s">
        <v>523</v>
      </c>
      <c r="L22" s="171" t="s">
        <v>775</v>
      </c>
      <c r="M22" s="171" t="s">
        <v>460</v>
      </c>
    </row>
    <row r="23" spans="1:13" ht="195.35" x14ac:dyDescent="0.3">
      <c r="A23" s="170"/>
      <c r="B23" s="170" t="s">
        <v>415</v>
      </c>
      <c r="C23" s="170" t="s">
        <v>144</v>
      </c>
      <c r="D23" s="170" t="s">
        <v>151</v>
      </c>
      <c r="E23" s="171" t="s">
        <v>681</v>
      </c>
      <c r="F23" s="171" t="s">
        <v>778</v>
      </c>
      <c r="G23" s="170" t="s">
        <v>682</v>
      </c>
      <c r="H23" s="170" t="s">
        <v>775</v>
      </c>
      <c r="I23" s="170" t="s">
        <v>151</v>
      </c>
      <c r="J23" s="170" t="s">
        <v>458</v>
      </c>
      <c r="K23" s="170" t="s">
        <v>523</v>
      </c>
      <c r="L23" s="171" t="s">
        <v>775</v>
      </c>
      <c r="M23" s="171" t="s">
        <v>460</v>
      </c>
    </row>
    <row r="24" spans="1:13" ht="150.30000000000001" x14ac:dyDescent="0.3">
      <c r="A24" s="170"/>
      <c r="B24" s="170" t="s">
        <v>57</v>
      </c>
      <c r="C24" s="170" t="s">
        <v>515</v>
      </c>
      <c r="D24" s="170" t="s">
        <v>151</v>
      </c>
      <c r="E24" s="171" t="s">
        <v>659</v>
      </c>
      <c r="F24" s="171" t="s">
        <v>779</v>
      </c>
      <c r="G24" s="170" t="s">
        <v>419</v>
      </c>
      <c r="H24" s="170" t="s">
        <v>449</v>
      </c>
      <c r="I24" s="170" t="s">
        <v>151</v>
      </c>
      <c r="J24" s="170" t="s">
        <v>450</v>
      </c>
      <c r="K24" s="170" t="s">
        <v>564</v>
      </c>
      <c r="L24" s="171" t="s">
        <v>780</v>
      </c>
      <c r="M24" s="171" t="s">
        <v>442</v>
      </c>
    </row>
    <row r="25" spans="1:13" ht="150.30000000000001" x14ac:dyDescent="0.3">
      <c r="A25" s="170"/>
      <c r="B25" s="170" t="s">
        <v>57</v>
      </c>
      <c r="C25" s="170" t="s">
        <v>515</v>
      </c>
      <c r="D25" s="170" t="s">
        <v>151</v>
      </c>
      <c r="E25" s="171" t="s">
        <v>619</v>
      </c>
      <c r="F25" s="171" t="s">
        <v>781</v>
      </c>
      <c r="G25" s="170" t="s">
        <v>724</v>
      </c>
      <c r="H25" s="170" t="s">
        <v>449</v>
      </c>
      <c r="I25" s="170" t="s">
        <v>151</v>
      </c>
      <c r="J25" s="170" t="s">
        <v>446</v>
      </c>
      <c r="K25" s="170" t="s">
        <v>564</v>
      </c>
      <c r="L25" s="171" t="s">
        <v>780</v>
      </c>
      <c r="M25" s="171" t="s">
        <v>442</v>
      </c>
    </row>
    <row r="26" spans="1:13" ht="150.30000000000001" x14ac:dyDescent="0.3">
      <c r="A26" s="170"/>
      <c r="B26" s="170" t="s">
        <v>57</v>
      </c>
      <c r="C26" s="170" t="s">
        <v>520</v>
      </c>
      <c r="D26" s="170" t="s">
        <v>151</v>
      </c>
      <c r="E26" s="171" t="s">
        <v>662</v>
      </c>
      <c r="F26" s="171" t="s">
        <v>782</v>
      </c>
      <c r="G26" s="170" t="s">
        <v>217</v>
      </c>
      <c r="H26" s="170" t="s">
        <v>440</v>
      </c>
      <c r="I26" s="170" t="s">
        <v>151</v>
      </c>
      <c r="J26" s="170" t="s">
        <v>441</v>
      </c>
      <c r="K26" s="170" t="s">
        <v>564</v>
      </c>
      <c r="L26" s="171" t="s">
        <v>780</v>
      </c>
      <c r="M26" s="171" t="s">
        <v>442</v>
      </c>
    </row>
    <row r="27" spans="1:13" ht="150.30000000000001" x14ac:dyDescent="0.3">
      <c r="A27" s="170"/>
      <c r="B27" s="170" t="s">
        <v>57</v>
      </c>
      <c r="C27" s="170" t="s">
        <v>520</v>
      </c>
      <c r="D27" s="170" t="s">
        <v>151</v>
      </c>
      <c r="E27" s="171" t="s">
        <v>423</v>
      </c>
      <c r="F27" s="171" t="s">
        <v>783</v>
      </c>
      <c r="G27" s="170" t="s">
        <v>410</v>
      </c>
      <c r="H27" s="170" t="s">
        <v>479</v>
      </c>
      <c r="I27" s="170" t="s">
        <v>151</v>
      </c>
      <c r="J27" s="170" t="s">
        <v>444</v>
      </c>
      <c r="K27" s="170" t="s">
        <v>564</v>
      </c>
      <c r="L27" s="171" t="s">
        <v>780</v>
      </c>
      <c r="M27" s="171" t="s">
        <v>442</v>
      </c>
    </row>
    <row r="28" spans="1:13" ht="240.45" x14ac:dyDescent="0.3">
      <c r="A28" s="170"/>
      <c r="B28" s="170" t="s">
        <v>57</v>
      </c>
      <c r="C28" s="170" t="s">
        <v>158</v>
      </c>
      <c r="D28" s="170" t="s">
        <v>151</v>
      </c>
      <c r="E28" s="171" t="s">
        <v>621</v>
      </c>
      <c r="F28" s="171" t="s">
        <v>784</v>
      </c>
      <c r="G28" s="170" t="s">
        <v>493</v>
      </c>
      <c r="H28" s="170" t="s">
        <v>673</v>
      </c>
      <c r="I28" s="170" t="s">
        <v>151</v>
      </c>
      <c r="J28" s="170" t="s">
        <v>494</v>
      </c>
      <c r="K28" s="170" t="s">
        <v>564</v>
      </c>
      <c r="L28" s="171" t="s">
        <v>785</v>
      </c>
      <c r="M28" s="171" t="s">
        <v>442</v>
      </c>
    </row>
    <row r="29" spans="1:13" ht="240.45" x14ac:dyDescent="0.3">
      <c r="A29" s="170"/>
      <c r="B29" s="170" t="s">
        <v>57</v>
      </c>
      <c r="C29" s="170" t="s">
        <v>158</v>
      </c>
      <c r="D29" s="170" t="s">
        <v>151</v>
      </c>
      <c r="E29" s="171" t="s">
        <v>660</v>
      </c>
      <c r="F29" s="171" t="s">
        <v>786</v>
      </c>
      <c r="G29" s="170" t="s">
        <v>427</v>
      </c>
      <c r="H29" s="170" t="s">
        <v>509</v>
      </c>
      <c r="I29" s="170" t="s">
        <v>151</v>
      </c>
      <c r="J29" s="170" t="s">
        <v>495</v>
      </c>
      <c r="K29" s="170" t="s">
        <v>564</v>
      </c>
      <c r="L29" s="171" t="s">
        <v>785</v>
      </c>
      <c r="M29" s="171" t="s">
        <v>442</v>
      </c>
    </row>
    <row r="30" spans="1:13" ht="240.45" x14ac:dyDescent="0.3">
      <c r="A30" s="170"/>
      <c r="B30" s="170" t="s">
        <v>57</v>
      </c>
      <c r="C30" s="170" t="s">
        <v>158</v>
      </c>
      <c r="D30" s="170" t="s">
        <v>151</v>
      </c>
      <c r="E30" s="171" t="s">
        <v>662</v>
      </c>
      <c r="F30" s="171" t="s">
        <v>787</v>
      </c>
      <c r="G30" s="170" t="s">
        <v>600</v>
      </c>
      <c r="H30" s="170" t="s">
        <v>509</v>
      </c>
      <c r="I30" s="170" t="s">
        <v>151</v>
      </c>
      <c r="J30" s="170" t="s">
        <v>604</v>
      </c>
      <c r="K30" s="170" t="s">
        <v>564</v>
      </c>
      <c r="L30" s="171" t="s">
        <v>785</v>
      </c>
      <c r="M30" s="171" t="s">
        <v>442</v>
      </c>
    </row>
    <row r="31" spans="1:13" ht="240.45" x14ac:dyDescent="0.3">
      <c r="A31" s="170"/>
      <c r="B31" s="170" t="s">
        <v>57</v>
      </c>
      <c r="C31" s="170" t="s">
        <v>158</v>
      </c>
      <c r="D31" s="170" t="s">
        <v>151</v>
      </c>
      <c r="E31" s="171" t="s">
        <v>637</v>
      </c>
      <c r="F31" s="171" t="s">
        <v>788</v>
      </c>
      <c r="G31" s="170" t="s">
        <v>636</v>
      </c>
      <c r="H31" s="170" t="s">
        <v>674</v>
      </c>
      <c r="I31" s="170" t="s">
        <v>151</v>
      </c>
      <c r="J31" s="170" t="s">
        <v>435</v>
      </c>
      <c r="K31" s="170" t="s">
        <v>564</v>
      </c>
      <c r="L31" s="171" t="s">
        <v>785</v>
      </c>
      <c r="M31" s="171" t="s">
        <v>442</v>
      </c>
    </row>
    <row r="32" spans="1:13" ht="150.30000000000001" x14ac:dyDescent="0.3">
      <c r="A32" s="170"/>
      <c r="B32" s="170" t="s">
        <v>57</v>
      </c>
      <c r="C32" s="170" t="s">
        <v>520</v>
      </c>
      <c r="D32" s="170" t="s">
        <v>151</v>
      </c>
      <c r="E32" s="171" t="s">
        <v>662</v>
      </c>
      <c r="F32" s="171" t="s">
        <v>789</v>
      </c>
      <c r="G32" s="170" t="s">
        <v>690</v>
      </c>
      <c r="H32" s="170" t="s">
        <v>443</v>
      </c>
      <c r="I32" s="170" t="s">
        <v>151</v>
      </c>
      <c r="J32" s="170" t="s">
        <v>506</v>
      </c>
      <c r="K32" s="170" t="s">
        <v>564</v>
      </c>
      <c r="L32" s="171" t="s">
        <v>780</v>
      </c>
      <c r="M32" s="171" t="s">
        <v>442</v>
      </c>
    </row>
    <row r="33" spans="1:13" ht="150.30000000000001" x14ac:dyDescent="0.3">
      <c r="A33" s="170"/>
      <c r="B33" s="170" t="s">
        <v>57</v>
      </c>
      <c r="C33" s="170" t="s">
        <v>515</v>
      </c>
      <c r="D33" s="170" t="s">
        <v>151</v>
      </c>
      <c r="E33" s="171" t="s">
        <v>418</v>
      </c>
      <c r="F33" s="171" t="s">
        <v>790</v>
      </c>
      <c r="G33" s="170" t="s">
        <v>624</v>
      </c>
      <c r="H33" s="170" t="s">
        <v>485</v>
      </c>
      <c r="I33" s="170" t="s">
        <v>151</v>
      </c>
      <c r="J33" s="170" t="s">
        <v>444</v>
      </c>
      <c r="K33" s="170" t="s">
        <v>564</v>
      </c>
      <c r="L33" s="171" t="s">
        <v>780</v>
      </c>
      <c r="M33" s="171" t="s">
        <v>442</v>
      </c>
    </row>
    <row r="34" spans="1:13" ht="150.30000000000001" x14ac:dyDescent="0.3">
      <c r="A34" s="170"/>
      <c r="B34" s="170" t="s">
        <v>57</v>
      </c>
      <c r="C34" s="170" t="s">
        <v>515</v>
      </c>
      <c r="D34" s="170" t="s">
        <v>151</v>
      </c>
      <c r="E34" s="171" t="s">
        <v>660</v>
      </c>
      <c r="F34" s="171" t="s">
        <v>791</v>
      </c>
      <c r="G34" s="170" t="s">
        <v>725</v>
      </c>
      <c r="H34" s="170" t="s">
        <v>509</v>
      </c>
      <c r="I34" s="170" t="s">
        <v>151</v>
      </c>
      <c r="J34" s="170" t="s">
        <v>433</v>
      </c>
      <c r="K34" s="170" t="s">
        <v>564</v>
      </c>
      <c r="L34" s="171" t="s">
        <v>780</v>
      </c>
      <c r="M34" s="171" t="s">
        <v>442</v>
      </c>
    </row>
    <row r="35" spans="1:13" ht="150.30000000000001" x14ac:dyDescent="0.3">
      <c r="A35" s="170"/>
      <c r="B35" s="170" t="s">
        <v>57</v>
      </c>
      <c r="C35" s="170" t="s">
        <v>515</v>
      </c>
      <c r="D35" s="170" t="s">
        <v>151</v>
      </c>
      <c r="E35" s="171" t="s">
        <v>510</v>
      </c>
      <c r="F35" s="171" t="s">
        <v>792</v>
      </c>
      <c r="G35" s="170" t="s">
        <v>726</v>
      </c>
      <c r="H35" s="170" t="s">
        <v>485</v>
      </c>
      <c r="I35" s="170" t="s">
        <v>151</v>
      </c>
      <c r="J35" s="170" t="s">
        <v>444</v>
      </c>
      <c r="K35" s="170" t="s">
        <v>564</v>
      </c>
      <c r="L35" s="171" t="s">
        <v>780</v>
      </c>
      <c r="M35" s="171" t="s">
        <v>442</v>
      </c>
    </row>
    <row r="36" spans="1:13" ht="150.30000000000001" x14ac:dyDescent="0.3">
      <c r="A36" s="170"/>
      <c r="B36" s="170" t="s">
        <v>57</v>
      </c>
      <c r="C36" s="170" t="s">
        <v>515</v>
      </c>
      <c r="D36" s="170" t="s">
        <v>151</v>
      </c>
      <c r="E36" s="171" t="s">
        <v>418</v>
      </c>
      <c r="F36" s="171" t="s">
        <v>793</v>
      </c>
      <c r="G36" s="170" t="s">
        <v>211</v>
      </c>
      <c r="H36" s="170" t="s">
        <v>486</v>
      </c>
      <c r="I36" s="170" t="s">
        <v>151</v>
      </c>
      <c r="J36" s="170" t="s">
        <v>444</v>
      </c>
      <c r="K36" s="170" t="s">
        <v>564</v>
      </c>
      <c r="L36" s="171" t="s">
        <v>780</v>
      </c>
      <c r="M36" s="171" t="s">
        <v>442</v>
      </c>
    </row>
    <row r="37" spans="1:13" ht="225.4" x14ac:dyDescent="0.3">
      <c r="A37" s="170"/>
      <c r="B37" s="170" t="s">
        <v>57</v>
      </c>
      <c r="C37" s="170" t="s">
        <v>516</v>
      </c>
      <c r="D37" s="170" t="s">
        <v>151</v>
      </c>
      <c r="E37" s="171" t="s">
        <v>662</v>
      </c>
      <c r="F37" s="171" t="s">
        <v>794</v>
      </c>
      <c r="G37" s="170" t="s">
        <v>505</v>
      </c>
      <c r="H37" s="170" t="s">
        <v>445</v>
      </c>
      <c r="I37" s="170" t="s">
        <v>151</v>
      </c>
      <c r="J37" s="170" t="s">
        <v>435</v>
      </c>
      <c r="K37" s="170" t="s">
        <v>564</v>
      </c>
      <c r="L37" s="171" t="s">
        <v>661</v>
      </c>
      <c r="M37" s="171" t="s">
        <v>442</v>
      </c>
    </row>
    <row r="38" spans="1:13" ht="150.30000000000001" x14ac:dyDescent="0.3">
      <c r="A38" s="170"/>
      <c r="B38" s="170" t="s">
        <v>57</v>
      </c>
      <c r="C38" s="170" t="s">
        <v>515</v>
      </c>
      <c r="D38" s="170" t="s">
        <v>151</v>
      </c>
      <c r="E38" s="171" t="s">
        <v>732</v>
      </c>
      <c r="F38" s="171" t="s">
        <v>795</v>
      </c>
      <c r="G38" s="170" t="s">
        <v>222</v>
      </c>
      <c r="H38" s="170" t="s">
        <v>486</v>
      </c>
      <c r="I38" s="170" t="s">
        <v>151</v>
      </c>
      <c r="J38" s="170" t="s">
        <v>444</v>
      </c>
      <c r="K38" s="170" t="s">
        <v>564</v>
      </c>
      <c r="L38" s="171" t="s">
        <v>780</v>
      </c>
      <c r="M38" s="171" t="s">
        <v>442</v>
      </c>
    </row>
    <row r="39" spans="1:13" ht="150.30000000000001" x14ac:dyDescent="0.3">
      <c r="A39" s="170"/>
      <c r="B39" s="170" t="s">
        <v>57</v>
      </c>
      <c r="C39" s="170" t="s">
        <v>515</v>
      </c>
      <c r="D39" s="170" t="s">
        <v>151</v>
      </c>
      <c r="E39" s="171" t="s">
        <v>796</v>
      </c>
      <c r="F39" s="171" t="s">
        <v>797</v>
      </c>
      <c r="G39" s="170" t="s">
        <v>228</v>
      </c>
      <c r="H39" s="170" t="s">
        <v>675</v>
      </c>
      <c r="I39" s="170" t="s">
        <v>151</v>
      </c>
      <c r="J39" s="170" t="s">
        <v>441</v>
      </c>
      <c r="K39" s="170" t="s">
        <v>564</v>
      </c>
      <c r="L39" s="171" t="s">
        <v>780</v>
      </c>
      <c r="M39" s="171" t="s">
        <v>442</v>
      </c>
    </row>
    <row r="40" spans="1:13" ht="150.30000000000001" x14ac:dyDescent="0.3">
      <c r="A40" s="170"/>
      <c r="B40" s="170" t="s">
        <v>57</v>
      </c>
      <c r="C40" s="170" t="s">
        <v>515</v>
      </c>
      <c r="D40" s="170" t="s">
        <v>151</v>
      </c>
      <c r="E40" s="171" t="s">
        <v>420</v>
      </c>
      <c r="F40" s="171" t="s">
        <v>798</v>
      </c>
      <c r="G40" s="170" t="s">
        <v>362</v>
      </c>
      <c r="H40" s="170" t="s">
        <v>675</v>
      </c>
      <c r="I40" s="170" t="s">
        <v>151</v>
      </c>
      <c r="J40" s="170" t="s">
        <v>441</v>
      </c>
      <c r="K40" s="170" t="s">
        <v>564</v>
      </c>
      <c r="L40" s="171" t="s">
        <v>780</v>
      </c>
      <c r="M40" s="171" t="s">
        <v>442</v>
      </c>
    </row>
    <row r="41" spans="1:13" ht="150.30000000000001" x14ac:dyDescent="0.3">
      <c r="A41" s="170"/>
      <c r="B41" s="170" t="s">
        <v>57</v>
      </c>
      <c r="C41" s="170" t="s">
        <v>515</v>
      </c>
      <c r="D41" s="170" t="s">
        <v>151</v>
      </c>
      <c r="E41" s="171" t="s">
        <v>620</v>
      </c>
      <c r="F41" s="171" t="s">
        <v>799</v>
      </c>
      <c r="G41" s="170" t="s">
        <v>561</v>
      </c>
      <c r="H41" s="170" t="s">
        <v>507</v>
      </c>
      <c r="I41" s="170" t="s">
        <v>151</v>
      </c>
      <c r="J41" s="170" t="s">
        <v>447</v>
      </c>
      <c r="K41" s="170" t="s">
        <v>564</v>
      </c>
      <c r="L41" s="171" t="s">
        <v>780</v>
      </c>
      <c r="M41" s="171" t="s">
        <v>442</v>
      </c>
    </row>
    <row r="42" spans="1:13" ht="150.30000000000001" x14ac:dyDescent="0.3">
      <c r="A42" s="170"/>
      <c r="B42" s="170" t="s">
        <v>57</v>
      </c>
      <c r="C42" s="170" t="s">
        <v>515</v>
      </c>
      <c r="D42" s="170" t="s">
        <v>151</v>
      </c>
      <c r="E42" s="171" t="s">
        <v>620</v>
      </c>
      <c r="F42" s="171" t="s">
        <v>800</v>
      </c>
      <c r="G42" s="170" t="s">
        <v>562</v>
      </c>
      <c r="H42" s="170" t="s">
        <v>508</v>
      </c>
      <c r="I42" s="170" t="s">
        <v>151</v>
      </c>
      <c r="J42" s="170" t="s">
        <v>448</v>
      </c>
      <c r="K42" s="170" t="s">
        <v>564</v>
      </c>
      <c r="L42" s="171" t="s">
        <v>780</v>
      </c>
      <c r="M42" s="171" t="s">
        <v>442</v>
      </c>
    </row>
    <row r="43" spans="1:13" ht="150.30000000000001" x14ac:dyDescent="0.3">
      <c r="A43" s="170"/>
      <c r="B43" s="170" t="s">
        <v>57</v>
      </c>
      <c r="C43" s="170" t="s">
        <v>515</v>
      </c>
      <c r="D43" s="170" t="s">
        <v>151</v>
      </c>
      <c r="E43" s="171" t="s">
        <v>733</v>
      </c>
      <c r="F43" s="171" t="s">
        <v>801</v>
      </c>
      <c r="G43" s="170" t="s">
        <v>614</v>
      </c>
      <c r="H43" s="170" t="s">
        <v>676</v>
      </c>
      <c r="I43" s="170" t="s">
        <v>151</v>
      </c>
      <c r="J43" s="170" t="s">
        <v>446</v>
      </c>
      <c r="K43" s="170" t="s">
        <v>564</v>
      </c>
      <c r="L43" s="171" t="s">
        <v>780</v>
      </c>
      <c r="M43" s="171" t="s">
        <v>442</v>
      </c>
    </row>
    <row r="44" spans="1:13" ht="150.30000000000001" x14ac:dyDescent="0.3">
      <c r="A44" s="170"/>
      <c r="B44" s="170" t="s">
        <v>57</v>
      </c>
      <c r="C44" s="170" t="s">
        <v>517</v>
      </c>
      <c r="D44" s="170" t="s">
        <v>151</v>
      </c>
      <c r="E44" s="171" t="s">
        <v>422</v>
      </c>
      <c r="F44" s="171" t="s">
        <v>802</v>
      </c>
      <c r="G44" s="170" t="s">
        <v>361</v>
      </c>
      <c r="H44" s="170" t="s">
        <v>677</v>
      </c>
      <c r="I44" s="170" t="s">
        <v>151</v>
      </c>
      <c r="J44" s="170" t="s">
        <v>482</v>
      </c>
      <c r="K44" s="170" t="s">
        <v>564</v>
      </c>
      <c r="L44" s="171" t="s">
        <v>780</v>
      </c>
      <c r="M44" s="171" t="s">
        <v>442</v>
      </c>
    </row>
    <row r="45" spans="1:13" ht="225.4" x14ac:dyDescent="0.3">
      <c r="A45" s="170"/>
      <c r="B45" s="170" t="s">
        <v>57</v>
      </c>
      <c r="C45" s="170" t="s">
        <v>517</v>
      </c>
      <c r="D45" s="170" t="s">
        <v>151</v>
      </c>
      <c r="E45" s="171" t="s">
        <v>421</v>
      </c>
      <c r="F45" s="171" t="s">
        <v>803</v>
      </c>
      <c r="G45" s="170" t="s">
        <v>727</v>
      </c>
      <c r="H45" s="170" t="s">
        <v>677</v>
      </c>
      <c r="I45" s="170" t="s">
        <v>151</v>
      </c>
      <c r="J45" s="170" t="s">
        <v>451</v>
      </c>
      <c r="K45" s="170" t="s">
        <v>564</v>
      </c>
      <c r="L45" s="171" t="s">
        <v>661</v>
      </c>
      <c r="M45" s="171" t="s">
        <v>442</v>
      </c>
    </row>
    <row r="46" spans="1:13" ht="225.4" x14ac:dyDescent="0.3">
      <c r="A46" s="170"/>
      <c r="B46" s="170" t="s">
        <v>57</v>
      </c>
      <c r="C46" s="170" t="s">
        <v>517</v>
      </c>
      <c r="D46" s="170" t="s">
        <v>151</v>
      </c>
      <c r="E46" s="171" t="s">
        <v>662</v>
      </c>
      <c r="F46" s="171" t="s">
        <v>804</v>
      </c>
      <c r="G46" s="170" t="s">
        <v>503</v>
      </c>
      <c r="H46" s="170" t="s">
        <v>509</v>
      </c>
      <c r="I46" s="170" t="s">
        <v>151</v>
      </c>
      <c r="J46" s="170" t="s">
        <v>452</v>
      </c>
      <c r="K46" s="170" t="s">
        <v>564</v>
      </c>
      <c r="L46" s="171" t="s">
        <v>661</v>
      </c>
      <c r="M46" s="171" t="s">
        <v>442</v>
      </c>
    </row>
    <row r="47" spans="1:13" ht="150.30000000000001" x14ac:dyDescent="0.3">
      <c r="A47" s="170"/>
      <c r="B47" s="170" t="s">
        <v>57</v>
      </c>
      <c r="C47" s="170" t="s">
        <v>515</v>
      </c>
      <c r="D47" s="170" t="s">
        <v>151</v>
      </c>
      <c r="E47" s="171" t="s">
        <v>620</v>
      </c>
      <c r="F47" s="171" t="s">
        <v>805</v>
      </c>
      <c r="G47" s="170" t="s">
        <v>108</v>
      </c>
      <c r="H47" s="170" t="s">
        <v>454</v>
      </c>
      <c r="I47" s="170" t="s">
        <v>151</v>
      </c>
      <c r="J47" s="170" t="s">
        <v>435</v>
      </c>
      <c r="K47" s="170" t="s">
        <v>564</v>
      </c>
      <c r="L47" s="171" t="s">
        <v>780</v>
      </c>
      <c r="M47" s="171" t="s">
        <v>442</v>
      </c>
    </row>
    <row r="48" spans="1:13" ht="300.55" x14ac:dyDescent="0.3">
      <c r="A48" s="170"/>
      <c r="B48" s="170" t="s">
        <v>57</v>
      </c>
      <c r="C48" s="170" t="s">
        <v>533</v>
      </c>
      <c r="D48" s="170" t="s">
        <v>151</v>
      </c>
      <c r="E48" s="171" t="s">
        <v>534</v>
      </c>
      <c r="F48" s="171" t="s">
        <v>806</v>
      </c>
      <c r="G48" s="170" t="s">
        <v>691</v>
      </c>
      <c r="H48" s="170" t="s">
        <v>678</v>
      </c>
      <c r="I48" s="170" t="s">
        <v>151</v>
      </c>
      <c r="J48" s="170" t="s">
        <v>535</v>
      </c>
      <c r="K48" s="170" t="s">
        <v>535</v>
      </c>
      <c r="L48" s="171" t="s">
        <v>535</v>
      </c>
      <c r="M48" s="171" t="s">
        <v>535</v>
      </c>
    </row>
    <row r="49" spans="1:13" ht="180.35" x14ac:dyDescent="0.3">
      <c r="A49" s="170"/>
      <c r="B49" s="170" t="s">
        <v>414</v>
      </c>
      <c r="C49" s="170" t="s">
        <v>520</v>
      </c>
      <c r="D49" s="170" t="s">
        <v>151</v>
      </c>
      <c r="E49" s="171" t="s">
        <v>662</v>
      </c>
      <c r="F49" s="171" t="s">
        <v>789</v>
      </c>
      <c r="G49" s="170" t="s">
        <v>690</v>
      </c>
      <c r="H49" s="170" t="s">
        <v>443</v>
      </c>
      <c r="I49" s="170" t="s">
        <v>151</v>
      </c>
      <c r="J49" s="170" t="s">
        <v>506</v>
      </c>
      <c r="K49" s="170" t="s">
        <v>631</v>
      </c>
      <c r="L49" s="171" t="s">
        <v>466</v>
      </c>
      <c r="M49" s="171" t="s">
        <v>455</v>
      </c>
    </row>
    <row r="50" spans="1:13" ht="30.05" x14ac:dyDescent="0.3">
      <c r="A50" s="170"/>
      <c r="B50" s="170" t="s">
        <v>414</v>
      </c>
      <c r="C50" s="170" t="s">
        <v>158</v>
      </c>
      <c r="D50" s="170" t="s">
        <v>579</v>
      </c>
      <c r="E50" s="171" t="s">
        <v>807</v>
      </c>
      <c r="F50" s="171" t="s">
        <v>808</v>
      </c>
      <c r="G50" s="170" t="s">
        <v>646</v>
      </c>
      <c r="H50" s="170" t="s">
        <v>775</v>
      </c>
      <c r="I50" s="170" t="s">
        <v>153</v>
      </c>
      <c r="J50" s="170" t="s">
        <v>809</v>
      </c>
      <c r="K50" s="170" t="s">
        <v>647</v>
      </c>
      <c r="L50" s="171" t="s">
        <v>810</v>
      </c>
      <c r="M50" s="171" t="s">
        <v>648</v>
      </c>
    </row>
    <row r="51" spans="1:13" ht="180.35" x14ac:dyDescent="0.3">
      <c r="A51" s="170"/>
      <c r="B51" s="170" t="s">
        <v>414</v>
      </c>
      <c r="C51" s="170" t="s">
        <v>520</v>
      </c>
      <c r="D51" s="170" t="s">
        <v>151</v>
      </c>
      <c r="E51" s="171" t="s">
        <v>660</v>
      </c>
      <c r="F51" s="171" t="s">
        <v>782</v>
      </c>
      <c r="G51" s="170" t="s">
        <v>217</v>
      </c>
      <c r="H51" s="170" t="s">
        <v>440</v>
      </c>
      <c r="I51" s="170" t="s">
        <v>151</v>
      </c>
      <c r="J51" s="170" t="s">
        <v>719</v>
      </c>
      <c r="K51" s="170" t="s">
        <v>625</v>
      </c>
      <c r="L51" s="171" t="s">
        <v>466</v>
      </c>
      <c r="M51" s="171" t="s">
        <v>455</v>
      </c>
    </row>
    <row r="52" spans="1:13" ht="60.1" x14ac:dyDescent="0.3">
      <c r="A52" s="170"/>
      <c r="B52" s="170" t="s">
        <v>414</v>
      </c>
      <c r="C52" s="170" t="s">
        <v>158</v>
      </c>
      <c r="D52" s="170" t="s">
        <v>153</v>
      </c>
      <c r="E52" s="171" t="s">
        <v>811</v>
      </c>
      <c r="F52" s="171" t="s">
        <v>812</v>
      </c>
      <c r="G52" s="170" t="s">
        <v>554</v>
      </c>
      <c r="H52" s="170" t="s">
        <v>645</v>
      </c>
      <c r="I52" s="170" t="s">
        <v>153</v>
      </c>
      <c r="J52" s="170" t="s">
        <v>720</v>
      </c>
      <c r="K52" s="170" t="s">
        <v>625</v>
      </c>
      <c r="L52" s="171" t="s">
        <v>490</v>
      </c>
      <c r="M52" s="171" t="s">
        <v>489</v>
      </c>
    </row>
    <row r="53" spans="1:13" ht="75.150000000000006" x14ac:dyDescent="0.3">
      <c r="A53" s="170"/>
      <c r="B53" s="170" t="s">
        <v>414</v>
      </c>
      <c r="C53" s="170" t="s">
        <v>158</v>
      </c>
      <c r="D53" s="170" t="s">
        <v>153</v>
      </c>
      <c r="E53" s="171" t="s">
        <v>708</v>
      </c>
      <c r="F53" s="171" t="s">
        <v>813</v>
      </c>
      <c r="G53" s="170" t="s">
        <v>555</v>
      </c>
      <c r="H53" s="170" t="s">
        <v>568</v>
      </c>
      <c r="I53" s="170" t="s">
        <v>151</v>
      </c>
      <c r="J53" s="170" t="s">
        <v>721</v>
      </c>
      <c r="K53" s="170" t="s">
        <v>626</v>
      </c>
      <c r="L53" s="171" t="s">
        <v>569</v>
      </c>
      <c r="M53" s="171" t="s">
        <v>556</v>
      </c>
    </row>
    <row r="54" spans="1:13" ht="75.150000000000006" x14ac:dyDescent="0.3">
      <c r="A54" s="170"/>
      <c r="B54" s="170" t="s">
        <v>414</v>
      </c>
      <c r="C54" s="170" t="s">
        <v>158</v>
      </c>
      <c r="D54" s="170" t="s">
        <v>153</v>
      </c>
      <c r="E54" s="171" t="s">
        <v>709</v>
      </c>
      <c r="F54" s="171" t="s">
        <v>814</v>
      </c>
      <c r="G54" s="170" t="s">
        <v>555</v>
      </c>
      <c r="H54" s="170" t="s">
        <v>568</v>
      </c>
      <c r="I54" s="170" t="s">
        <v>151</v>
      </c>
      <c r="J54" s="170" t="s">
        <v>721</v>
      </c>
      <c r="K54" s="170" t="s">
        <v>626</v>
      </c>
      <c r="L54" s="171" t="s">
        <v>569</v>
      </c>
      <c r="M54" s="171" t="s">
        <v>556</v>
      </c>
    </row>
    <row r="55" spans="1:13" ht="180.35" x14ac:dyDescent="0.3">
      <c r="A55" s="170"/>
      <c r="B55" s="170" t="s">
        <v>414</v>
      </c>
      <c r="C55" s="170" t="s">
        <v>570</v>
      </c>
      <c r="D55" s="170" t="s">
        <v>151</v>
      </c>
      <c r="E55" s="171" t="s">
        <v>664</v>
      </c>
      <c r="F55" s="171" t="s">
        <v>815</v>
      </c>
      <c r="G55" s="170" t="s">
        <v>127</v>
      </c>
      <c r="H55" s="170" t="s">
        <v>453</v>
      </c>
      <c r="I55" s="170" t="s">
        <v>151</v>
      </c>
      <c r="J55" s="170" t="s">
        <v>723</v>
      </c>
      <c r="K55" s="170" t="s">
        <v>632</v>
      </c>
      <c r="L55" s="171" t="s">
        <v>466</v>
      </c>
      <c r="M55" s="171" t="s">
        <v>455</v>
      </c>
    </row>
    <row r="56" spans="1:13" ht="180.35" x14ac:dyDescent="0.3">
      <c r="A56" s="170"/>
      <c r="B56" s="170" t="s">
        <v>414</v>
      </c>
      <c r="C56" s="170" t="s">
        <v>570</v>
      </c>
      <c r="D56" s="170" t="s">
        <v>151</v>
      </c>
      <c r="E56" s="171" t="s">
        <v>664</v>
      </c>
      <c r="F56" s="171" t="s">
        <v>805</v>
      </c>
      <c r="G56" s="170" t="s">
        <v>108</v>
      </c>
      <c r="H56" s="170" t="s">
        <v>454</v>
      </c>
      <c r="I56" s="170" t="s">
        <v>151</v>
      </c>
      <c r="J56" s="170" t="s">
        <v>723</v>
      </c>
      <c r="K56" s="170" t="s">
        <v>632</v>
      </c>
      <c r="L56" s="171" t="s">
        <v>466</v>
      </c>
      <c r="M56" s="171" t="s">
        <v>455</v>
      </c>
    </row>
    <row r="57" spans="1:13" ht="45.1" x14ac:dyDescent="0.3">
      <c r="A57" s="170"/>
      <c r="B57" s="170" t="s">
        <v>414</v>
      </c>
      <c r="C57" s="170" t="s">
        <v>538</v>
      </c>
      <c r="D57" s="170" t="s">
        <v>151</v>
      </c>
      <c r="E57" s="171" t="s">
        <v>511</v>
      </c>
      <c r="F57" s="171" t="s">
        <v>816</v>
      </c>
      <c r="G57" s="170" t="s">
        <v>514</v>
      </c>
      <c r="H57" s="170" t="s">
        <v>513</v>
      </c>
      <c r="I57" s="170" t="s">
        <v>151</v>
      </c>
      <c r="J57" s="170" t="s">
        <v>432</v>
      </c>
      <c r="K57" s="170" t="s">
        <v>633</v>
      </c>
      <c r="L57" s="171" t="s">
        <v>488</v>
      </c>
      <c r="M57" s="171" t="s">
        <v>489</v>
      </c>
    </row>
    <row r="58" spans="1:13" ht="60.1" x14ac:dyDescent="0.3">
      <c r="A58" s="170"/>
      <c r="B58" s="170" t="s">
        <v>414</v>
      </c>
      <c r="C58" s="170" t="s">
        <v>538</v>
      </c>
      <c r="D58" s="170" t="s">
        <v>151</v>
      </c>
      <c r="E58" s="171" t="s">
        <v>511</v>
      </c>
      <c r="F58" s="171" t="s">
        <v>817</v>
      </c>
      <c r="G58" s="170" t="s">
        <v>514</v>
      </c>
      <c r="H58" s="170" t="s">
        <v>513</v>
      </c>
      <c r="I58" s="170" t="s">
        <v>151</v>
      </c>
      <c r="J58" s="170" t="s">
        <v>432</v>
      </c>
      <c r="K58" s="170" t="s">
        <v>633</v>
      </c>
      <c r="L58" s="171" t="s">
        <v>488</v>
      </c>
      <c r="M58" s="171" t="s">
        <v>489</v>
      </c>
    </row>
    <row r="59" spans="1:13" ht="45.1" x14ac:dyDescent="0.3">
      <c r="A59" s="170"/>
      <c r="B59" s="170" t="s">
        <v>414</v>
      </c>
      <c r="C59" s="170" t="s">
        <v>487</v>
      </c>
      <c r="D59" s="170" t="s">
        <v>151</v>
      </c>
      <c r="E59" s="171" t="s">
        <v>511</v>
      </c>
      <c r="F59" s="171" t="s">
        <v>818</v>
      </c>
      <c r="G59" s="170" t="s">
        <v>512</v>
      </c>
      <c r="H59" s="170" t="s">
        <v>513</v>
      </c>
      <c r="I59" s="170" t="s">
        <v>151</v>
      </c>
      <c r="J59" s="170" t="s">
        <v>432</v>
      </c>
      <c r="K59" s="170" t="s">
        <v>633</v>
      </c>
      <c r="L59" s="171" t="s">
        <v>488</v>
      </c>
      <c r="M59" s="171" t="s">
        <v>489</v>
      </c>
    </row>
    <row r="60" spans="1:13" ht="60.1" x14ac:dyDescent="0.3">
      <c r="A60" s="170"/>
      <c r="B60" s="170" t="s">
        <v>414</v>
      </c>
      <c r="C60" s="170" t="s">
        <v>487</v>
      </c>
      <c r="D60" s="170" t="s">
        <v>151</v>
      </c>
      <c r="E60" s="171" t="s">
        <v>511</v>
      </c>
      <c r="F60" s="171" t="s">
        <v>819</v>
      </c>
      <c r="G60" s="170" t="s">
        <v>512</v>
      </c>
      <c r="H60" s="170" t="s">
        <v>513</v>
      </c>
      <c r="I60" s="170" t="s">
        <v>151</v>
      </c>
      <c r="J60" s="170" t="s">
        <v>432</v>
      </c>
      <c r="K60" s="170" t="s">
        <v>633</v>
      </c>
      <c r="L60" s="171" t="s">
        <v>488</v>
      </c>
      <c r="M60" s="171" t="s">
        <v>489</v>
      </c>
    </row>
    <row r="61" spans="1:13" ht="60.1" x14ac:dyDescent="0.3">
      <c r="A61" s="170"/>
      <c r="B61" s="170" t="s">
        <v>414</v>
      </c>
      <c r="C61" s="170" t="s">
        <v>571</v>
      </c>
      <c r="D61" s="170" t="s">
        <v>151</v>
      </c>
      <c r="E61" s="171" t="s">
        <v>613</v>
      </c>
      <c r="F61" s="171" t="s">
        <v>820</v>
      </c>
      <c r="G61" s="170" t="s">
        <v>545</v>
      </c>
      <c r="H61" s="170" t="s">
        <v>557</v>
      </c>
      <c r="I61" s="170" t="s">
        <v>151</v>
      </c>
      <c r="J61" s="170" t="s">
        <v>722</v>
      </c>
      <c r="K61" s="170" t="s">
        <v>635</v>
      </c>
      <c r="L61" s="171" t="s">
        <v>601</v>
      </c>
      <c r="M61" s="171" t="s">
        <v>483</v>
      </c>
    </row>
    <row r="62" spans="1:13" ht="60.1" x14ac:dyDescent="0.3">
      <c r="A62" s="170"/>
      <c r="B62" s="170" t="s">
        <v>414</v>
      </c>
      <c r="C62" s="170" t="s">
        <v>571</v>
      </c>
      <c r="D62" s="170" t="s">
        <v>151</v>
      </c>
      <c r="E62" s="171" t="s">
        <v>613</v>
      </c>
      <c r="F62" s="171" t="s">
        <v>821</v>
      </c>
      <c r="G62" s="170" t="s">
        <v>545</v>
      </c>
      <c r="H62" s="170" t="s">
        <v>557</v>
      </c>
      <c r="I62" s="170" t="s">
        <v>151</v>
      </c>
      <c r="J62" s="170" t="s">
        <v>722</v>
      </c>
      <c r="K62" s="170" t="s">
        <v>635</v>
      </c>
      <c r="L62" s="171" t="s">
        <v>601</v>
      </c>
      <c r="M62" s="171" t="s">
        <v>483</v>
      </c>
    </row>
    <row r="63" spans="1:13" ht="45.1" x14ac:dyDescent="0.3">
      <c r="A63" s="170"/>
      <c r="B63" s="170" t="s">
        <v>414</v>
      </c>
      <c r="C63" s="170" t="s">
        <v>571</v>
      </c>
      <c r="D63" s="170" t="s">
        <v>151</v>
      </c>
      <c r="E63" s="171" t="s">
        <v>613</v>
      </c>
      <c r="F63" s="171" t="s">
        <v>822</v>
      </c>
      <c r="G63" s="170" t="s">
        <v>707</v>
      </c>
      <c r="H63" s="170" t="s">
        <v>484</v>
      </c>
      <c r="I63" s="170" t="s">
        <v>151</v>
      </c>
      <c r="J63" s="170" t="s">
        <v>723</v>
      </c>
      <c r="K63" s="170" t="s">
        <v>635</v>
      </c>
      <c r="L63" s="171" t="s">
        <v>601</v>
      </c>
      <c r="M63" s="171" t="s">
        <v>483</v>
      </c>
    </row>
    <row r="64" spans="1:13" ht="90.2" x14ac:dyDescent="0.3">
      <c r="A64" s="170"/>
      <c r="B64" s="170" t="s">
        <v>414</v>
      </c>
      <c r="C64" s="170" t="s">
        <v>289</v>
      </c>
      <c r="D64" s="170" t="s">
        <v>153</v>
      </c>
      <c r="E64" s="171" t="s">
        <v>417</v>
      </c>
      <c r="F64" s="171" t="s">
        <v>823</v>
      </c>
      <c r="G64" s="170" t="s">
        <v>628</v>
      </c>
      <c r="H64" s="170" t="s">
        <v>572</v>
      </c>
      <c r="I64" s="170" t="s">
        <v>153</v>
      </c>
      <c r="J64" s="170" t="s">
        <v>723</v>
      </c>
      <c r="K64" s="170" t="s">
        <v>634</v>
      </c>
      <c r="L64" s="171" t="s">
        <v>465</v>
      </c>
      <c r="M64" s="171" t="s">
        <v>483</v>
      </c>
    </row>
    <row r="65" spans="1:13" ht="60.1" x14ac:dyDescent="0.3">
      <c r="A65" s="170"/>
      <c r="B65" s="170" t="s">
        <v>416</v>
      </c>
      <c r="C65" s="170" t="s">
        <v>654</v>
      </c>
      <c r="D65" s="170" t="s">
        <v>153</v>
      </c>
      <c r="E65" s="171" t="s">
        <v>663</v>
      </c>
      <c r="F65" s="171" t="s">
        <v>824</v>
      </c>
      <c r="G65" s="170" t="s">
        <v>419</v>
      </c>
      <c r="H65" s="170" t="s">
        <v>449</v>
      </c>
      <c r="I65" s="170" t="s">
        <v>151</v>
      </c>
      <c r="J65" s="170" t="s">
        <v>467</v>
      </c>
      <c r="K65" s="170" t="s">
        <v>589</v>
      </c>
      <c r="L65" s="171" t="s">
        <v>472</v>
      </c>
      <c r="M65" s="171" t="s">
        <v>455</v>
      </c>
    </row>
    <row r="66" spans="1:13" ht="120.25" x14ac:dyDescent="0.3">
      <c r="A66" s="170"/>
      <c r="B66" s="170" t="s">
        <v>416</v>
      </c>
      <c r="C66" s="170" t="s">
        <v>587</v>
      </c>
      <c r="D66" s="170" t="s">
        <v>153</v>
      </c>
      <c r="E66" s="171" t="s">
        <v>622</v>
      </c>
      <c r="F66" s="171" t="s">
        <v>825</v>
      </c>
      <c r="G66" s="170" t="s">
        <v>539</v>
      </c>
      <c r="H66" s="170" t="s">
        <v>529</v>
      </c>
      <c r="I66" s="170" t="s">
        <v>151</v>
      </c>
      <c r="J66" s="170" t="s">
        <v>450</v>
      </c>
      <c r="K66" s="170" t="s">
        <v>589</v>
      </c>
      <c r="L66" s="171" t="s">
        <v>541</v>
      </c>
      <c r="M66" s="171" t="s">
        <v>455</v>
      </c>
    </row>
    <row r="67" spans="1:13" ht="120.25" x14ac:dyDescent="0.3">
      <c r="A67" s="170"/>
      <c r="B67" s="170" t="s">
        <v>416</v>
      </c>
      <c r="C67" s="170" t="s">
        <v>588</v>
      </c>
      <c r="D67" s="170" t="s">
        <v>151</v>
      </c>
      <c r="E67" s="171" t="s">
        <v>418</v>
      </c>
      <c r="F67" s="171" t="s">
        <v>826</v>
      </c>
      <c r="G67" s="170" t="s">
        <v>111</v>
      </c>
      <c r="H67" s="170" t="s">
        <v>470</v>
      </c>
      <c r="I67" s="170" t="s">
        <v>151</v>
      </c>
      <c r="J67" s="170" t="s">
        <v>504</v>
      </c>
      <c r="K67" s="170" t="s">
        <v>589</v>
      </c>
      <c r="L67" s="171" t="s">
        <v>541</v>
      </c>
      <c r="M67" s="171" t="s">
        <v>455</v>
      </c>
    </row>
    <row r="68" spans="1:13" ht="120.25" x14ac:dyDescent="0.3">
      <c r="A68" s="170"/>
      <c r="B68" s="170" t="s">
        <v>416</v>
      </c>
      <c r="C68" s="170" t="s">
        <v>587</v>
      </c>
      <c r="D68" s="170" t="s">
        <v>153</v>
      </c>
      <c r="E68" s="171" t="s">
        <v>623</v>
      </c>
      <c r="F68" s="171" t="s">
        <v>827</v>
      </c>
      <c r="G68" s="170" t="s">
        <v>540</v>
      </c>
      <c r="H68" s="170" t="s">
        <v>530</v>
      </c>
      <c r="I68" s="170" t="s">
        <v>151</v>
      </c>
      <c r="J68" s="170" t="s">
        <v>468</v>
      </c>
      <c r="K68" s="170" t="s">
        <v>589</v>
      </c>
      <c r="L68" s="171" t="s">
        <v>541</v>
      </c>
      <c r="M68" s="171" t="s">
        <v>455</v>
      </c>
    </row>
    <row r="69" spans="1:13" ht="120.25" x14ac:dyDescent="0.3">
      <c r="A69" s="170"/>
      <c r="B69" s="170" t="s">
        <v>416</v>
      </c>
      <c r="C69" s="170" t="s">
        <v>588</v>
      </c>
      <c r="D69" s="170" t="s">
        <v>151</v>
      </c>
      <c r="E69" s="171" t="s">
        <v>418</v>
      </c>
      <c r="F69" s="171" t="s">
        <v>828</v>
      </c>
      <c r="G69" s="170" t="s">
        <v>112</v>
      </c>
      <c r="H69" s="170" t="s">
        <v>471</v>
      </c>
      <c r="I69" s="170" t="s">
        <v>151</v>
      </c>
      <c r="J69" s="170" t="s">
        <v>467</v>
      </c>
      <c r="K69" s="170" t="s">
        <v>589</v>
      </c>
      <c r="L69" s="171" t="s">
        <v>541</v>
      </c>
      <c r="M69" s="171" t="s">
        <v>455</v>
      </c>
    </row>
    <row r="70" spans="1:13" ht="120.25" x14ac:dyDescent="0.3">
      <c r="A70" s="170"/>
      <c r="B70" s="170" t="s">
        <v>416</v>
      </c>
      <c r="C70" s="170" t="s">
        <v>559</v>
      </c>
      <c r="D70" s="170" t="s">
        <v>151</v>
      </c>
      <c r="E70" s="171" t="s">
        <v>413</v>
      </c>
      <c r="F70" s="171" t="s">
        <v>829</v>
      </c>
      <c r="G70" s="170" t="s">
        <v>547</v>
      </c>
      <c r="H70" s="170" t="s">
        <v>686</v>
      </c>
      <c r="I70" s="170" t="s">
        <v>656</v>
      </c>
      <c r="J70" s="170" t="s">
        <v>735</v>
      </c>
      <c r="K70" s="170" t="s">
        <v>590</v>
      </c>
      <c r="L70" s="171" t="s">
        <v>558</v>
      </c>
      <c r="M70" s="171" t="s">
        <v>469</v>
      </c>
    </row>
    <row r="71" spans="1:13" ht="90.2" x14ac:dyDescent="0.3">
      <c r="A71" s="170"/>
      <c r="B71" s="170" t="s">
        <v>416</v>
      </c>
      <c r="C71" s="170" t="s">
        <v>560</v>
      </c>
      <c r="D71" s="170" t="s">
        <v>151</v>
      </c>
      <c r="E71" s="171" t="s">
        <v>413</v>
      </c>
      <c r="F71" s="171" t="s">
        <v>830</v>
      </c>
      <c r="G71" s="170" t="s">
        <v>668</v>
      </c>
      <c r="H71" s="170" t="s">
        <v>687</v>
      </c>
      <c r="I71" s="170" t="s">
        <v>153</v>
      </c>
      <c r="J71" s="170" t="s">
        <v>734</v>
      </c>
      <c r="K71" s="170" t="s">
        <v>590</v>
      </c>
      <c r="L71" s="171" t="s">
        <v>667</v>
      </c>
      <c r="M71" s="171" t="s">
        <v>591</v>
      </c>
    </row>
    <row r="72" spans="1:13" ht="315.55" x14ac:dyDescent="0.3">
      <c r="A72" s="170"/>
      <c r="B72" s="170" t="s">
        <v>416</v>
      </c>
      <c r="C72" s="170" t="s">
        <v>609</v>
      </c>
      <c r="D72" s="170" t="s">
        <v>151</v>
      </c>
      <c r="E72" s="171" t="s">
        <v>638</v>
      </c>
      <c r="F72" s="171" t="s">
        <v>831</v>
      </c>
      <c r="G72" s="170" t="s">
        <v>655</v>
      </c>
      <c r="H72" s="170" t="s">
        <v>688</v>
      </c>
      <c r="I72" s="170" t="s">
        <v>151</v>
      </c>
      <c r="J72" s="170" t="s">
        <v>737</v>
      </c>
      <c r="K72" s="170" t="s">
        <v>610</v>
      </c>
      <c r="L72" s="171" t="s">
        <v>502</v>
      </c>
      <c r="M72" s="171" t="s">
        <v>591</v>
      </c>
    </row>
    <row r="73" spans="1:13" ht="75.150000000000006" x14ac:dyDescent="0.3">
      <c r="A73" s="170"/>
      <c r="B73" s="170" t="s">
        <v>416</v>
      </c>
      <c r="C73" s="170" t="s">
        <v>605</v>
      </c>
      <c r="D73" s="170" t="s">
        <v>151</v>
      </c>
      <c r="E73" s="171" t="s">
        <v>606</v>
      </c>
      <c r="F73" s="171" t="s">
        <v>832</v>
      </c>
      <c r="G73" s="170" t="s">
        <v>627</v>
      </c>
      <c r="H73" s="170" t="s">
        <v>689</v>
      </c>
      <c r="I73" s="170" t="s">
        <v>153</v>
      </c>
      <c r="J73" s="170" t="s">
        <v>736</v>
      </c>
      <c r="K73" s="170" t="s">
        <v>607</v>
      </c>
      <c r="L73" s="171" t="s">
        <v>608</v>
      </c>
      <c r="M73" s="171" t="s">
        <v>591</v>
      </c>
    </row>
    <row r="74" spans="1:13" ht="90.2" x14ac:dyDescent="0.3">
      <c r="A74" s="170"/>
      <c r="B74" s="170" t="s">
        <v>424</v>
      </c>
      <c r="C74" s="170" t="s">
        <v>575</v>
      </c>
      <c r="D74" s="170" t="s">
        <v>151</v>
      </c>
      <c r="E74" s="171" t="s">
        <v>581</v>
      </c>
      <c r="F74" s="171" t="s">
        <v>833</v>
      </c>
      <c r="G74" s="170" t="s">
        <v>834</v>
      </c>
      <c r="H74" s="170" t="s">
        <v>531</v>
      </c>
      <c r="I74" s="170" t="s">
        <v>151</v>
      </c>
      <c r="J74" s="170" t="s">
        <v>473</v>
      </c>
      <c r="K74" s="170" t="s">
        <v>563</v>
      </c>
      <c r="L74" s="171" t="s">
        <v>474</v>
      </c>
      <c r="M74" s="171" t="s">
        <v>585</v>
      </c>
    </row>
    <row r="75" spans="1:13" ht="90.2" x14ac:dyDescent="0.3">
      <c r="A75" s="170"/>
      <c r="B75" s="170" t="s">
        <v>424</v>
      </c>
      <c r="C75" s="170" t="s">
        <v>575</v>
      </c>
      <c r="D75" s="170" t="s">
        <v>151</v>
      </c>
      <c r="E75" s="171" t="s">
        <v>639</v>
      </c>
      <c r="F75" s="171" t="s">
        <v>835</v>
      </c>
      <c r="G75" s="170" t="s">
        <v>836</v>
      </c>
      <c r="H75" s="170" t="s">
        <v>531</v>
      </c>
      <c r="I75" s="170" t="s">
        <v>151</v>
      </c>
      <c r="J75" s="170" t="s">
        <v>473</v>
      </c>
      <c r="K75" s="170" t="s">
        <v>563</v>
      </c>
      <c r="L75" s="171" t="s">
        <v>474</v>
      </c>
      <c r="M75" s="171" t="s">
        <v>585</v>
      </c>
    </row>
    <row r="76" spans="1:13" ht="110.85" customHeight="1" x14ac:dyDescent="0.3">
      <c r="A76" s="170"/>
      <c r="B76" s="170" t="s">
        <v>424</v>
      </c>
      <c r="C76" s="170" t="s">
        <v>575</v>
      </c>
      <c r="D76" s="170" t="s">
        <v>151</v>
      </c>
      <c r="E76" s="171" t="s">
        <v>582</v>
      </c>
      <c r="F76" s="171" t="s">
        <v>837</v>
      </c>
      <c r="G76" s="170" t="s">
        <v>586</v>
      </c>
      <c r="H76" s="170" t="s">
        <v>531</v>
      </c>
      <c r="I76" s="170" t="s">
        <v>153</v>
      </c>
      <c r="J76" s="170" t="s">
        <v>473</v>
      </c>
      <c r="K76" s="170" t="s">
        <v>563</v>
      </c>
      <c r="L76" s="171" t="s">
        <v>474</v>
      </c>
      <c r="M76" s="171" t="s">
        <v>584</v>
      </c>
    </row>
    <row r="77" spans="1:13" ht="90.2" x14ac:dyDescent="0.3">
      <c r="A77" s="170"/>
      <c r="B77" s="170" t="s">
        <v>424</v>
      </c>
      <c r="C77" s="170" t="s">
        <v>575</v>
      </c>
      <c r="D77" s="170" t="s">
        <v>151</v>
      </c>
      <c r="E77" s="171" t="s">
        <v>583</v>
      </c>
      <c r="F77" s="171" t="s">
        <v>838</v>
      </c>
      <c r="G77" s="170" t="s">
        <v>839</v>
      </c>
      <c r="H77" s="170" t="s">
        <v>531</v>
      </c>
      <c r="I77" s="170" t="s">
        <v>151</v>
      </c>
      <c r="J77" s="170" t="s">
        <v>473</v>
      </c>
      <c r="K77" s="170" t="s">
        <v>563</v>
      </c>
      <c r="L77" s="171" t="s">
        <v>649</v>
      </c>
      <c r="M77" s="171" t="s">
        <v>585</v>
      </c>
    </row>
    <row r="78" spans="1:13" ht="90.2" x14ac:dyDescent="0.3">
      <c r="A78" s="170"/>
      <c r="B78" s="170" t="s">
        <v>424</v>
      </c>
      <c r="C78" s="170" t="s">
        <v>575</v>
      </c>
      <c r="D78" s="170" t="s">
        <v>151</v>
      </c>
      <c r="E78" s="171" t="s">
        <v>666</v>
      </c>
      <c r="F78" s="171" t="s">
        <v>840</v>
      </c>
      <c r="G78" s="170" t="s">
        <v>839</v>
      </c>
      <c r="H78" s="170" t="s">
        <v>531</v>
      </c>
      <c r="I78" s="170" t="s">
        <v>151</v>
      </c>
      <c r="J78" s="170" t="s">
        <v>473</v>
      </c>
      <c r="K78" s="170" t="s">
        <v>563</v>
      </c>
      <c r="L78" s="171" t="s">
        <v>649</v>
      </c>
      <c r="M78" s="171" t="s">
        <v>585</v>
      </c>
    </row>
  </sheetData>
  <sheetProtection algorithmName="SHA-512" hashValue="jPcHZjuuwn8XegC692DXCOXKhDxv8CpwmKQqHO+99DxTLfOWCdJq2IQgHaJjCTAKY5rNxm9QzwB5KSdCgrLpzw==" saltValue="XdITHX9MMkFI0pnZiVOeAQ==" spinCount="100000" sheet="1" autoFilter="0"/>
  <autoFilter ref="A3:M78" xr:uid="{00000000-0009-0000-0000-000006000000}"/>
  <mergeCells count="2">
    <mergeCell ref="A1:M1"/>
    <mergeCell ref="A2:M2"/>
  </mergeCells>
  <printOptions horizontalCentered="1" verticalCentered="1"/>
  <pageMargins left="0.11811023622047245" right="0.31496062992125984" top="0.15748031496062992" bottom="0.35433070866141736" header="0.31496062992125984" footer="0.31496062992125984"/>
  <pageSetup paperSize="9"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CatalogueLSAl-Boulogne-sur-Mer</vt:lpstr>
      <vt:lpstr>LSAl - Calcul après audit 2013</vt:lpstr>
      <vt:lpstr>CatalogueLSAl-Maisons-Alfort</vt:lpstr>
      <vt:lpstr>'CatalogueLSAl-Boulogne-sur-Mer'!Impression_des_titres</vt:lpstr>
      <vt:lpstr>'CatalogueLSAl-Maisons-Alfort'!Impression_des_titres</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2024-08-05T14:44:28Z</cp:lastPrinted>
  <dcterms:created xsi:type="dcterms:W3CDTF">2011-01-25T11:18:46Z</dcterms:created>
  <dcterms:modified xsi:type="dcterms:W3CDTF">2025-04-28T13:50:23Z</dcterms:modified>
</cp:coreProperties>
</file>